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checkCompatibility="1" defaultThemeVersion="124226"/>
  <bookViews>
    <workbookView xWindow="240" yWindow="270" windowWidth="19290" windowHeight="9855"/>
  </bookViews>
  <sheets>
    <sheet name="Overview" sheetId="5" r:id="rId1"/>
    <sheet name="Table 2a" sheetId="22" r:id="rId2"/>
    <sheet name="Table 2b" sheetId="1" r:id="rId3"/>
    <sheet name="Table 2c" sheetId="2" r:id="rId4"/>
    <sheet name="Table 2d" sheetId="3" r:id="rId5"/>
    <sheet name="Table 2e" sheetId="20" r:id="rId6"/>
    <sheet name="Table 2f" sheetId="21" r:id="rId7"/>
  </sheets>
  <externalReferences>
    <externalReference r:id="rId8"/>
  </externalReferences>
  <definedNames>
    <definedName name="_Toc192309980" localSheetId="0">Overview!#REF!</definedName>
    <definedName name="_xlnm.Print_Titles" localSheetId="1">'Table 2a'!$1:$6</definedName>
    <definedName name="_xlnm.Print_Titles" localSheetId="2">'Table 2b'!$1:$6</definedName>
    <definedName name="_xlnm.Print_Titles" localSheetId="3">'Table 2c'!$1:$6</definedName>
    <definedName name="_xlnm.Print_Titles" localSheetId="4">'Table 2d'!$1:$6</definedName>
  </definedNames>
  <calcPr calcId="145621" calcOnSave="0"/>
</workbook>
</file>

<file path=xl/calcChain.xml><?xml version="1.0" encoding="utf-8"?>
<calcChain xmlns="http://schemas.openxmlformats.org/spreadsheetml/2006/main">
  <c r="Q65" i="2" l="1"/>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I66" i="5" l="1"/>
  <c r="H66" i="5"/>
  <c r="G66" i="5"/>
  <c r="I65" i="5"/>
  <c r="H65" i="5"/>
  <c r="G65" i="5"/>
  <c r="I64" i="5"/>
  <c r="H64" i="5"/>
  <c r="G64" i="5"/>
  <c r="I63" i="5"/>
  <c r="H63" i="5"/>
  <c r="G63" i="5"/>
  <c r="I62" i="5"/>
  <c r="H62" i="5"/>
  <c r="G62" i="5"/>
  <c r="I61" i="5"/>
  <c r="H61" i="5"/>
  <c r="G61" i="5"/>
  <c r="I60" i="5"/>
  <c r="H60" i="5"/>
  <c r="G60" i="5"/>
  <c r="I59" i="5"/>
  <c r="H59" i="5"/>
  <c r="G59" i="5"/>
  <c r="I58" i="5"/>
  <c r="H58" i="5"/>
  <c r="G58" i="5"/>
  <c r="I57" i="5"/>
  <c r="H57" i="5"/>
  <c r="G57" i="5"/>
  <c r="I56" i="5"/>
  <c r="H56" i="5"/>
  <c r="G56" i="5"/>
  <c r="I55" i="5"/>
  <c r="H55" i="5"/>
  <c r="G55" i="5"/>
  <c r="I54" i="5"/>
  <c r="H54" i="5"/>
  <c r="G54" i="5"/>
  <c r="I53" i="5"/>
  <c r="H53" i="5"/>
  <c r="G53" i="5"/>
  <c r="H52" i="5"/>
  <c r="G52" i="5"/>
  <c r="I51" i="5"/>
  <c r="H51" i="5"/>
  <c r="G51" i="5"/>
  <c r="I50" i="5"/>
  <c r="H50" i="5"/>
  <c r="G50" i="5"/>
  <c r="I49" i="5"/>
  <c r="H49" i="5"/>
  <c r="G49" i="5"/>
  <c r="I48" i="5"/>
  <c r="H48" i="5"/>
  <c r="G48" i="5"/>
  <c r="I47" i="5"/>
  <c r="H47" i="5"/>
  <c r="G47" i="5"/>
  <c r="I46" i="5"/>
  <c r="H46" i="5"/>
  <c r="G46" i="5"/>
  <c r="I45" i="5"/>
  <c r="H45" i="5"/>
  <c r="G45" i="5"/>
  <c r="I44" i="5"/>
  <c r="H44" i="5"/>
  <c r="G44" i="5"/>
  <c r="I43" i="5"/>
  <c r="H43" i="5"/>
  <c r="G43" i="5"/>
  <c r="I42" i="5"/>
  <c r="H42" i="5"/>
  <c r="G42" i="5"/>
  <c r="I41" i="5"/>
  <c r="H41" i="5"/>
  <c r="G41" i="5"/>
  <c r="I40" i="5"/>
  <c r="H40" i="5"/>
  <c r="G40" i="5"/>
  <c r="I39" i="5"/>
  <c r="H39" i="5"/>
  <c r="G39" i="5"/>
  <c r="I38" i="5"/>
  <c r="H38" i="5"/>
  <c r="G38" i="5"/>
  <c r="I37" i="5"/>
  <c r="H37" i="5"/>
  <c r="G37" i="5"/>
  <c r="I36" i="5"/>
  <c r="H36" i="5"/>
  <c r="G36" i="5"/>
  <c r="I35" i="5"/>
  <c r="H35" i="5"/>
  <c r="G35" i="5"/>
  <c r="I34" i="5"/>
  <c r="H34" i="5"/>
  <c r="G34" i="5"/>
  <c r="I33" i="5"/>
  <c r="H33" i="5"/>
  <c r="G33" i="5"/>
  <c r="I32" i="5"/>
  <c r="H32" i="5"/>
  <c r="G32" i="5"/>
  <c r="I31" i="5"/>
  <c r="H31" i="5"/>
  <c r="G31" i="5"/>
  <c r="I30" i="5"/>
  <c r="H30" i="5"/>
  <c r="G30" i="5"/>
  <c r="I29" i="5"/>
  <c r="H29" i="5"/>
  <c r="G29" i="5"/>
  <c r="I28" i="5"/>
  <c r="H28" i="5"/>
  <c r="G28" i="5"/>
  <c r="I27" i="5"/>
  <c r="H27" i="5"/>
  <c r="G27" i="5"/>
  <c r="I26" i="5"/>
  <c r="H26" i="5"/>
  <c r="G26" i="5"/>
  <c r="I25" i="5"/>
  <c r="H25" i="5"/>
  <c r="G25" i="5"/>
  <c r="I24" i="5"/>
  <c r="H24" i="5"/>
  <c r="G24" i="5"/>
  <c r="I23" i="5"/>
  <c r="H23" i="5"/>
  <c r="G23" i="5"/>
  <c r="I22" i="5"/>
  <c r="H22" i="5"/>
  <c r="G22" i="5"/>
  <c r="I21" i="5"/>
  <c r="H21" i="5"/>
  <c r="G21" i="5"/>
  <c r="I20" i="5"/>
  <c r="H20" i="5"/>
  <c r="G20" i="5"/>
  <c r="I19" i="5"/>
  <c r="H19" i="5"/>
  <c r="G19" i="5"/>
  <c r="I18" i="5"/>
  <c r="H18" i="5"/>
  <c r="G18" i="5"/>
  <c r="I17" i="5"/>
  <c r="H17" i="5"/>
  <c r="G17" i="5"/>
</calcChain>
</file>

<file path=xl/sharedStrings.xml><?xml version="1.0" encoding="utf-8"?>
<sst xmlns="http://schemas.openxmlformats.org/spreadsheetml/2006/main" count="11621" uniqueCount="514">
  <si>
    <t>•  COMPLETE THE TABLE BELOW WITH YOUR AVERAGE NETWORK PHYSICIAN REIMBURSEMENT LEVELS ("ALLOWED AMOUNT") WHERE ALLOWED AMOUNT = PLAN PAID + MEMBER LIABILITY</t>
  </si>
  <si>
    <t>CARE SYSTEM SPECIFIC</t>
  </si>
  <si>
    <t>OVERALL BOOK OF BUSINESS</t>
  </si>
  <si>
    <t>CPT CODE</t>
  </si>
  <si>
    <t>$</t>
  </si>
  <si>
    <t>93000</t>
  </si>
  <si>
    <t>95165</t>
  </si>
  <si>
    <t>95810</t>
  </si>
  <si>
    <t>97110</t>
  </si>
  <si>
    <t>99212</t>
  </si>
  <si>
    <t>99213</t>
  </si>
  <si>
    <t>99214</t>
  </si>
  <si>
    <t>99243</t>
  </si>
  <si>
    <t>99396</t>
  </si>
  <si>
    <t>11100</t>
  </si>
  <si>
    <t>20610</t>
  </si>
  <si>
    <t>27130</t>
  </si>
  <si>
    <t>27447</t>
  </si>
  <si>
    <t>29826</t>
  </si>
  <si>
    <t>29881</t>
  </si>
  <si>
    <t>36415</t>
  </si>
  <si>
    <t>43239</t>
  </si>
  <si>
    <t>45378</t>
  </si>
  <si>
    <t>45380</t>
  </si>
  <si>
    <t>45385</t>
  </si>
  <si>
    <t>47562</t>
  </si>
  <si>
    <t>59400</t>
  </si>
  <si>
    <t>59510</t>
  </si>
  <si>
    <t>66984</t>
  </si>
  <si>
    <t>70553</t>
  </si>
  <si>
    <t>71020</t>
  </si>
  <si>
    <t>72141</t>
  </si>
  <si>
    <t>72148</t>
  </si>
  <si>
    <t>73221</t>
  </si>
  <si>
    <t>73721</t>
  </si>
  <si>
    <t>76830</t>
  </si>
  <si>
    <t>76856</t>
  </si>
  <si>
    <t>77427</t>
  </si>
  <si>
    <t>80053</t>
  </si>
  <si>
    <t>80061</t>
  </si>
  <si>
    <t>84443</t>
  </si>
  <si>
    <t>85025</t>
  </si>
  <si>
    <t>87880</t>
  </si>
  <si>
    <t>88305</t>
  </si>
  <si>
    <t>LIST ALL COMPONENTS OF REIMBURSEMENT INCLUDED IN THE ALLOWED AMOUNTS ABOVE (I.E. PROVIDER TAX, PAY FOR PERFORMANCE COSTS SUCH AS YEAR END SETTLEMENTS, ETC.)</t>
  </si>
  <si>
    <t>FACILITY SPECIFIC</t>
  </si>
  <si>
    <t>#</t>
  </si>
  <si>
    <t>MS-DRG CODE</t>
  </si>
  <si>
    <t>MS-DRG DESCRIPTION</t>
  </si>
  <si>
    <t>Rating Basis :  DRG Case Rate or Per Diem</t>
  </si>
  <si>
    <t>470</t>
  </si>
  <si>
    <t>795</t>
  </si>
  <si>
    <t>775</t>
  </si>
  <si>
    <t>885</t>
  </si>
  <si>
    <t>743</t>
  </si>
  <si>
    <t>392</t>
  </si>
  <si>
    <t>766</t>
  </si>
  <si>
    <t>621</t>
  </si>
  <si>
    <t>330</t>
  </si>
  <si>
    <t>343</t>
  </si>
  <si>
    <t>491</t>
  </si>
  <si>
    <t>473</t>
  </si>
  <si>
    <t>247</t>
  </si>
  <si>
    <t>310</t>
  </si>
  <si>
    <t>708</t>
  </si>
  <si>
    <t>765</t>
  </si>
  <si>
    <t>603</t>
  </si>
  <si>
    <t>641</t>
  </si>
  <si>
    <t>794</t>
  </si>
  <si>
    <t>774</t>
  </si>
  <si>
    <t>313</t>
  </si>
  <si>
    <t>490</t>
  </si>
  <si>
    <t>314</t>
  </si>
  <si>
    <t>897</t>
  </si>
  <si>
    <t>195</t>
  </si>
  <si>
    <t>460</t>
  </si>
  <si>
    <t>177</t>
  </si>
  <si>
    <t>251</t>
  </si>
  <si>
    <t>419</t>
  </si>
  <si>
    <t>287</t>
  </si>
  <si>
    <t>690</t>
  </si>
  <si>
    <t>881</t>
  </si>
  <si>
    <t>882</t>
  </si>
  <si>
    <t>312</t>
  </si>
  <si>
    <t>149</t>
  </si>
  <si>
    <t>620</t>
  </si>
  <si>
    <t>883</t>
  </si>
  <si>
    <t>502</t>
  </si>
  <si>
    <t>847</t>
  </si>
  <si>
    <t>602</t>
  </si>
  <si>
    <t>OP Facility Average Discount from Charges</t>
  </si>
  <si>
    <t>%</t>
  </si>
  <si>
    <t>State of Wisconsin Employee Trust Funds</t>
  </si>
  <si>
    <t>Network:</t>
  </si>
  <si>
    <t>i.e. PPP, HMO or Other Network (clearly named and described)</t>
  </si>
  <si>
    <t>PROVIDE CONFIRMATION STATEMENT THAT THERE ARE NO ADDITIONAL FEES OR CHARGES RELATED TO THE ADMINISTRATION OF THIS CONTRACT THAT ARE NOT FULLY DISCLOSED IN EITHER THE REPRICING EXHIBITS OR ADMINISTRATIVE FEES PROPOSAL.</t>
  </si>
  <si>
    <t>99244</t>
  </si>
  <si>
    <t>99215</t>
  </si>
  <si>
    <t>99203</t>
  </si>
  <si>
    <t>99204</t>
  </si>
  <si>
    <t>99284</t>
  </si>
  <si>
    <t>99285</t>
  </si>
  <si>
    <t>98941</t>
  </si>
  <si>
    <t>98940</t>
  </si>
  <si>
    <t>99202</t>
  </si>
  <si>
    <t>92014</t>
  </si>
  <si>
    <t>99232</t>
  </si>
  <si>
    <t>99233</t>
  </si>
  <si>
    <t>99223</t>
  </si>
  <si>
    <t>Provider Name</t>
  </si>
  <si>
    <t>City</t>
  </si>
  <si>
    <t>MILWAUKEE</t>
  </si>
  <si>
    <t>MADISON</t>
  </si>
  <si>
    <t>Hospital</t>
  </si>
  <si>
    <t>396105970</t>
  </si>
  <si>
    <t>390813418</t>
  </si>
  <si>
    <t>ST MARYS HOSPITAL</t>
  </si>
  <si>
    <t xml:space="preserve">Request for Information - Health Plan Administrator </t>
  </si>
  <si>
    <t>Vendor:</t>
  </si>
  <si>
    <t>National Provider ID</t>
  </si>
  <si>
    <t>Region</t>
  </si>
  <si>
    <t>FOX VALLEY</t>
  </si>
  <si>
    <t>OTHER SOUTH</t>
  </si>
  <si>
    <t>OTHER NORTH</t>
  </si>
  <si>
    <t>Medical ASO Fee Summary</t>
  </si>
  <si>
    <t>Item</t>
  </si>
  <si>
    <t>Monthly Fee PEPM</t>
  </si>
  <si>
    <t>ASO Fees</t>
  </si>
  <si>
    <t>Access Fees (if separate)</t>
  </si>
  <si>
    <t>Claim Adjudication</t>
  </si>
  <si>
    <t>Utilization Review Fees</t>
  </si>
  <si>
    <t>Claim Fiduciary</t>
  </si>
  <si>
    <t>Health Risk Assessments (HRAs)</t>
  </si>
  <si>
    <t>Disease Management</t>
  </si>
  <si>
    <t>Lifestyle Management</t>
  </si>
  <si>
    <t>Web based Decision Suport/Health Management Tools</t>
  </si>
  <si>
    <t>Nurseline</t>
  </si>
  <si>
    <t>Employee Assistance Program EAP (8 face to face visits, unlimited telephonic access)</t>
  </si>
  <si>
    <t>Other (Specify Item and Fee)</t>
  </si>
  <si>
    <t>Self Insured HMO</t>
  </si>
  <si>
    <t>Services Included in ASO Fees</t>
  </si>
  <si>
    <t>Services Available on an AD HOC basis</t>
  </si>
  <si>
    <t>Cost of Service (If Not Included)</t>
  </si>
  <si>
    <t>(Y/N)</t>
  </si>
  <si>
    <t>Network Management</t>
  </si>
  <si>
    <t>Account Management</t>
  </si>
  <si>
    <t>Plan Design Maintenance</t>
  </si>
  <si>
    <t>Billing</t>
  </si>
  <si>
    <t>Other Administration</t>
  </si>
  <si>
    <t>Utilization Review</t>
  </si>
  <si>
    <t>Communications</t>
  </si>
  <si>
    <t xml:space="preserve">  Plan Documents (initial draft and revisions)</t>
  </si>
  <si>
    <t xml:space="preserve">  SPDs (initial draft and revisions)</t>
  </si>
  <si>
    <t xml:space="preserve">  ID Cards</t>
  </si>
  <si>
    <t xml:space="preserve">  Provider Directories</t>
  </si>
  <si>
    <t xml:space="preserve">  Other (specify below)</t>
  </si>
  <si>
    <t>Reports</t>
  </si>
  <si>
    <t xml:space="preserve">  Standard</t>
  </si>
  <si>
    <t xml:space="preserve">  Custom</t>
  </si>
  <si>
    <t>Fiduciary Responsibilities</t>
  </si>
  <si>
    <t>Information to Produce 5500s</t>
  </si>
  <si>
    <t>Legal/Legislative Services</t>
  </si>
  <si>
    <t>Actuarial Services (benefit changes, liability determination, etc.)</t>
  </si>
  <si>
    <t>Future Moms</t>
  </si>
  <si>
    <t>Vascular Disease</t>
  </si>
  <si>
    <t>Diabetes</t>
  </si>
  <si>
    <t>Low Back Pain</t>
  </si>
  <si>
    <t>Cancer/Oncology</t>
  </si>
  <si>
    <t>Musculoskeletal Progams</t>
  </si>
  <si>
    <t>Complex Care</t>
  </si>
  <si>
    <t>Catastrophic Care/Utilization Management</t>
  </si>
  <si>
    <t>Health Coaching</t>
  </si>
  <si>
    <t>Weight Management</t>
  </si>
  <si>
    <t>Depression</t>
  </si>
  <si>
    <t>Stress Management</t>
  </si>
  <si>
    <t>Smoking Cessation</t>
  </si>
  <si>
    <t>24/7 Nurseline</t>
  </si>
  <si>
    <t>Employee Assistance Program (8 Face to face visits, unlimited telephonic access)</t>
  </si>
  <si>
    <t>Mental Health</t>
  </si>
  <si>
    <t>Well-being</t>
  </si>
  <si>
    <t>Family Life</t>
  </si>
  <si>
    <t>Career</t>
  </si>
  <si>
    <t>Education</t>
  </si>
  <si>
    <t>Legal &amp; Financial</t>
  </si>
  <si>
    <t>Concierge Services</t>
  </si>
  <si>
    <t>COBRA Administration and Notification</t>
  </si>
  <si>
    <t>Medical, DCAP, Transit and Parking FSA Fees</t>
  </si>
  <si>
    <t>Addiitonal Fee for Medical FSA Debit Card</t>
  </si>
  <si>
    <t>Renewal Services (reserve requirements, COBRA rates, plan cost determination)</t>
  </si>
  <si>
    <t>Other (specify below)</t>
  </si>
  <si>
    <t xml:space="preserve">•  Enter the per-employee per-month (PEPM) administrative fee for each plan type, based on the projected enrollment below, for the specific services listed below.  </t>
  </si>
  <si>
    <t>•  For each specific service listed in the table below, please indicate whether the service is included in the administrative fees you quoted on the prior worksheet, or whether the service would be available on an ad-hoc basis when the client requires it.  Also, please include the cost of each service, if it is not already included in the administrative fees quoted on the prior worksheet</t>
  </si>
  <si>
    <t>•  Also, please include the cost of each service, if it is not already included in the administrative fees quoted on the prior worksheet</t>
  </si>
  <si>
    <t>Fox Valley</t>
  </si>
  <si>
    <t>Madison</t>
  </si>
  <si>
    <t>Milwaukee</t>
  </si>
  <si>
    <t>Other North</t>
  </si>
  <si>
    <t>Other South</t>
  </si>
  <si>
    <t>1538112230</t>
  </si>
  <si>
    <t>MCHS FRANCISCAN MED CNTR</t>
  </si>
  <si>
    <t>MERCY MEDICAL CENTER</t>
  </si>
  <si>
    <t>ST ELIZABETH HOSPITAL</t>
  </si>
  <si>
    <t>ST AGNES HOSPITAL</t>
  </si>
  <si>
    <t>University of Wisconsin Hospitals &amp; Clinics</t>
  </si>
  <si>
    <t>St Vincent's Hospital</t>
  </si>
  <si>
    <t>BERLIN MEMORIAL HOSPITAL</t>
  </si>
  <si>
    <t>Theda Clark Medical Center</t>
  </si>
  <si>
    <t>St Marys Hospital</t>
  </si>
  <si>
    <t>Childrens Hospital Of Wisconsin</t>
  </si>
  <si>
    <t>Bellin Memorial Hospital</t>
  </si>
  <si>
    <t>1023065356</t>
  </si>
  <si>
    <t>1407803638</t>
  </si>
  <si>
    <t>1346228541</t>
  </si>
  <si>
    <t>1922043744</t>
  </si>
  <si>
    <t>1114908001</t>
  </si>
  <si>
    <t>1760413777</t>
  </si>
  <si>
    <t>1518993880</t>
  </si>
  <si>
    <t>1649246877</t>
  </si>
  <si>
    <t>1750482022</t>
  </si>
  <si>
    <t>1891740585</t>
  </si>
  <si>
    <t>ST MARYS Hospital</t>
  </si>
  <si>
    <t>UNIVERSITY OF WISCONSIN HOSPITALS &amp; CLINICS</t>
  </si>
  <si>
    <t>FORT HEALTHCARE</t>
  </si>
  <si>
    <t>BEAVER DAM COMMUNITY HOSPITAL</t>
  </si>
  <si>
    <t>MERITER HOSP</t>
  </si>
  <si>
    <t>SAUK PRAIRIE MEMORIAL HOSPITAL</t>
  </si>
  <si>
    <t>1184621211</t>
  </si>
  <si>
    <t>1528096914</t>
  </si>
  <si>
    <t>1326119157</t>
  </si>
  <si>
    <t>1043247448</t>
  </si>
  <si>
    <t>1811916281</t>
  </si>
  <si>
    <t>1023187416</t>
  </si>
  <si>
    <t>1073672556</t>
  </si>
  <si>
    <t>1205975380</t>
  </si>
  <si>
    <t>Froedtert Mem Luth Hosp</t>
  </si>
  <si>
    <t>Wheaton Franciscan Healthcare All Saints</t>
  </si>
  <si>
    <t>Aurora St Lukes Medical Center</t>
  </si>
  <si>
    <t>Columbia St Marys Hosp</t>
  </si>
  <si>
    <t>FROEDTERT MEMORIAL LUTHERAN HOSP</t>
  </si>
  <si>
    <t>Waukesha Memorial Hospital</t>
  </si>
  <si>
    <t>UHS Kenosha Medical Center Campus</t>
  </si>
  <si>
    <t>WHEATON FRANCISCAN HEALTHCARE ALL SAINTS</t>
  </si>
  <si>
    <t>Childrens Hospital of Wisconsin - Kenosha - No Longer on SMG</t>
  </si>
  <si>
    <t>Wheaton Franciscan Healthcare - St Joseph</t>
  </si>
  <si>
    <t>1255334173</t>
  </si>
  <si>
    <t>1861676439</t>
  </si>
  <si>
    <t>1841434644</t>
  </si>
  <si>
    <t>1811926132</t>
  </si>
  <si>
    <t>1629056890</t>
  </si>
  <si>
    <t>1003831132</t>
  </si>
  <si>
    <t>391264986</t>
  </si>
  <si>
    <t>1962507228</t>
  </si>
  <si>
    <t>1861417362</t>
  </si>
  <si>
    <t>MCHS Eau Claire Luther</t>
  </si>
  <si>
    <t>Sacred Heart Hospital</t>
  </si>
  <si>
    <t>St Michaels Hospital</t>
  </si>
  <si>
    <t>Aspirus Wausau Hospital</t>
  </si>
  <si>
    <t>St Josephs Hospital</t>
  </si>
  <si>
    <t>MAYO CLINIC HEALTH SYSTEM EAU CLAIRE</t>
  </si>
  <si>
    <t>St Josephs Hospital Chippewa</t>
  </si>
  <si>
    <t>Essentia Health St. Mary's</t>
  </si>
  <si>
    <t>MCHS Red Cedar Hospital</t>
  </si>
  <si>
    <t>Oak leaf Surgical Hospital</t>
  </si>
  <si>
    <t>1629027578</t>
  </si>
  <si>
    <t>1205811221</t>
  </si>
  <si>
    <t>1558363986</t>
  </si>
  <si>
    <t>1144224676</t>
  </si>
  <si>
    <t>1164429908</t>
  </si>
  <si>
    <t>1457393035</t>
  </si>
  <si>
    <t>1154372944</t>
  </si>
  <si>
    <t>1669463832</t>
  </si>
  <si>
    <t>GUNDERSEN LUTHERAN MEDICAL CENTER</t>
  </si>
  <si>
    <t>MERCY HOSPITAL</t>
  </si>
  <si>
    <t>MILE BLUFF MEDICAL CENTER INC</t>
  </si>
  <si>
    <t>BLACK RIVER MEMORIAL HOSP</t>
  </si>
  <si>
    <t>TOMAH MEMORIAL HOSPITAL</t>
  </si>
  <si>
    <t>VERNON MEMORIAL HOSPITAL</t>
  </si>
  <si>
    <t>MERCY MEDICAL CENTER DUBUQUE</t>
  </si>
  <si>
    <t>1376593442</t>
  </si>
  <si>
    <t>1801874227</t>
  </si>
  <si>
    <t>1093768962</t>
  </si>
  <si>
    <t>1568487411</t>
  </si>
  <si>
    <t>1811940331</t>
  </si>
  <si>
    <t>1184765240</t>
  </si>
  <si>
    <t>1497750921</t>
  </si>
  <si>
    <t>1841266194</t>
  </si>
  <si>
    <t>1659348506</t>
  </si>
  <si>
    <t>•          Professional</t>
  </si>
  <si>
    <t>•          Facility</t>
  </si>
  <si>
    <t xml:space="preserve">State </t>
  </si>
  <si>
    <t>Zip</t>
  </si>
  <si>
    <t/>
  </si>
  <si>
    <t>54701</t>
  </si>
  <si>
    <t>Please find detial for providers referenced throughout the exhibit below:</t>
  </si>
  <si>
    <t>Contracts---&gt;</t>
  </si>
  <si>
    <t>&lt; 500</t>
  </si>
  <si>
    <t>501 - 1000</t>
  </si>
  <si>
    <t>1001 - 2000</t>
  </si>
  <si>
    <t>2001 - 5000</t>
  </si>
  <si>
    <t>Total Discount</t>
  </si>
  <si>
    <t>•  COMPLETE THE TABLE BELOW WITH YOUR AVERAGE NETWORK INPATIENT FACILITY REIMBURSEMENT LEVELS ("ALLOWED AMOUNT").</t>
  </si>
  <si>
    <t>•  COMPLETE THE TABLE BELOW WITH YOUR AVERAGE NETWORK OUTPATIENT FACILITY REIMBURSEMENT LEVELS ("ALLOWED AMOUNT").</t>
  </si>
  <si>
    <t>•  PROVIDE AGGREGATE CONTRACTED DISCOUNT BY FACILITY AS OF 1/1/2013.</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</si>
  <si>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</si>
  <si>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</si>
  <si>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</si>
  <si>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</si>
  <si>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</si>
  <si>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</si>
  <si>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</si>
  <si>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</si>
  <si>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</si>
  <si>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</si>
  <si>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</si>
  <si>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</si>
  <si>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</si>
  <si>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</si>
  <si>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</si>
  <si>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</si>
  <si>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</si>
  <si>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</si>
  <si>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</si>
  <si>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</si>
  <si>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</si>
  <si>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 xml:space="preserve">Grant </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</si>
  <si>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</si>
  <si>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</si>
  <si>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</si>
  <si>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</si>
  <si>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</si>
  <si>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</si>
  <si>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</si>
  <si>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</si>
  <si>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</si>
  <si>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</si>
  <si>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</si>
  <si>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</si>
  <si>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</si>
  <si>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</si>
  <si>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</si>
  <si>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</si>
  <si>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</si>
  <si>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Menominee</t>
  </si>
  <si>
    <t>Monroe</t>
  </si>
  <si>
    <t>Oconto</t>
  </si>
  <si>
    <t>Oneida</t>
  </si>
  <si>
    <t>Outagamie</t>
  </si>
  <si>
    <t>Ozaukee</t>
  </si>
  <si>
    <t>Pepin</t>
  </si>
  <si>
    <t>Pierce</t>
  </si>
  <si>
    <t>Polk</t>
  </si>
  <si>
    <t>Portage</t>
  </si>
  <si>
    <t>Price</t>
  </si>
  <si>
    <t>Racine</t>
  </si>
  <si>
    <t>Richland</t>
  </si>
  <si>
    <t>Rock</t>
  </si>
  <si>
    <t>Rusk</t>
  </si>
  <si>
    <t>Saint Croix</t>
  </si>
  <si>
    <t>Sauk</t>
  </si>
  <si>
    <t>Sawyer</t>
  </si>
  <si>
    <t>Shawano</t>
  </si>
  <si>
    <t>Sheboygan</t>
  </si>
  <si>
    <t>Taylor</t>
  </si>
  <si>
    <t>Trempealeau</t>
  </si>
  <si>
    <t>Vernon</t>
  </si>
  <si>
    <t>Vilas</t>
  </si>
  <si>
    <t>Walworth</t>
  </si>
  <si>
    <t>Washburn</t>
  </si>
  <si>
    <t>Washington</t>
  </si>
  <si>
    <t>Waukesha</t>
  </si>
  <si>
    <t>Waupaca</t>
  </si>
  <si>
    <t>Waushara</t>
  </si>
  <si>
    <t>Winnebago</t>
  </si>
  <si>
    <t>Wood</t>
  </si>
  <si>
    <t>Overall Book of Business</t>
  </si>
  <si>
    <t>County</t>
  </si>
  <si>
    <t>125</t>
  </si>
  <si>
    <t>551</t>
  </si>
  <si>
    <t>552</t>
  </si>
  <si>
    <t>554</t>
  </si>
  <si>
    <t>556</t>
  </si>
  <si>
    <t>599</t>
  </si>
  <si>
    <t>607</t>
  </si>
  <si>
    <t>639</t>
  </si>
  <si>
    <t>945</t>
  </si>
  <si>
    <t>946</t>
  </si>
  <si>
    <t xml:space="preserve">OTHER DISORDERS OF THE EYE W/O MCC         </t>
  </si>
  <si>
    <t xml:space="preserve">DYSEQUILIBRIUM               </t>
  </si>
  <si>
    <t xml:space="preserve">RESPIRATORY INFECTIONS &amp; INFLAMMATIONS W MCC          </t>
  </si>
  <si>
    <t xml:space="preserve">SIMPLE PNEUMONIA &amp; PLEURISY W/O CC/MCC          </t>
  </si>
  <si>
    <t xml:space="preserve">PERC CARDIOVASC PROC W DRUG-ELUTING STENT W/O MCC        </t>
  </si>
  <si>
    <t xml:space="preserve">PERC CARDIOVASC PROC W/O CORONARY ARTERY STENT W/O MCC       </t>
  </si>
  <si>
    <t xml:space="preserve">CIRCULATORY DISORDERS EXCEPT AMI, W CARD CATH W/O MCC       </t>
  </si>
  <si>
    <t xml:space="preserve">CARDIAC ARRHYTHMIA &amp; CONDUCTION DISORDERS W/O CC/MCC         </t>
  </si>
  <si>
    <t xml:space="preserve">SYNCOPE &amp; COLLAPSE             </t>
  </si>
  <si>
    <t xml:space="preserve">CHEST PAIN              </t>
  </si>
  <si>
    <t xml:space="preserve">OTHER CIRCULATORY SYSTEM DIAGNOSES W MCC          </t>
  </si>
  <si>
    <t xml:space="preserve">MAJOR SMALL &amp; LARGE BOWEL PROCEDURES W CC        </t>
  </si>
  <si>
    <t xml:space="preserve">APPENDECTOMY W/O COMPLICATED PRINCIPAL DIAG W/O CC/MCC         </t>
  </si>
  <si>
    <t xml:space="preserve">ESOPHAGITIS, GASTROENT &amp; MISC DIGEST DISORDERS W/O MCC        </t>
  </si>
  <si>
    <t xml:space="preserve">LAPAROSCOPIC CHOLECYSTECTOMY W/O C.D.E. W/O CC/MCC          </t>
  </si>
  <si>
    <t xml:space="preserve">SPINAL FUSION EXCEPT CERVICAL W/O MCC          </t>
  </si>
  <si>
    <t xml:space="preserve">MAJOR JOINT REPLACEMENT OR REATTACHMENT OF LOWER EXTREMITY W/O MCC      </t>
  </si>
  <si>
    <t xml:space="preserve">CERVICAL SPINAL FUSION W/O CC/MCC           </t>
  </si>
  <si>
    <t xml:space="preserve">BACK &amp; NECK PROC EXC SPINAL FUSION W CC/MCC OR DISC DEVICE/NEUROSTIM    </t>
  </si>
  <si>
    <t xml:space="preserve">BACK &amp; NECK PROC EXC SPINAL FUSION W/O CC/MCC       </t>
  </si>
  <si>
    <t xml:space="preserve">SOFT TISSUE PROCEDURES W/O CC/MCC           </t>
  </si>
  <si>
    <t xml:space="preserve">MEDICAL BACK PROBLEMS W MCC           </t>
  </si>
  <si>
    <t xml:space="preserve">MEDICAL BACK PROBLEMS W/O MCC           </t>
  </si>
  <si>
    <t xml:space="preserve">BONE DISEASES &amp; ARTHROPATHIES W/O MCC          </t>
  </si>
  <si>
    <t xml:space="preserve">SIGNS &amp; SYMPTOMS OF MUSCULOSKELETAL SYSTEM &amp; CONN TISSUE W/O MCC     </t>
  </si>
  <si>
    <t xml:space="preserve">MALIGNANT BREAST DISORDERS W/O CC/MCC           </t>
  </si>
  <si>
    <t xml:space="preserve">CELLULITIS W MCC             </t>
  </si>
  <si>
    <t xml:space="preserve">CELLULITIS W/O MCC             </t>
  </si>
  <si>
    <t xml:space="preserve">MINOR SKIN DISORDERS W/O MCC           </t>
  </si>
  <si>
    <t xml:space="preserve">O.R. PROCEDURES FOR OBESITY W CC          </t>
  </si>
  <si>
    <t xml:space="preserve">O.R. PROCEDURES FOR OBESITY W/O CC/MCC          </t>
  </si>
  <si>
    <t xml:space="preserve">DIABETES W/O CC/MCC             </t>
  </si>
  <si>
    <t xml:space="preserve">NUTRITIONAL &amp; MISC METABOLIC DISORDERS W/O MCC         </t>
  </si>
  <si>
    <t xml:space="preserve">KIDNEY &amp; URINARY TRACT INFECTIONS W/O MCC         </t>
  </si>
  <si>
    <t xml:space="preserve">MAJOR MALE PELVIC PROCEDURES W/O CC/MCC          </t>
  </si>
  <si>
    <t xml:space="preserve">UTERINE &amp; ADNEXA PROC FOR NON-MALIGNANCY W/O CC/MCC        </t>
  </si>
  <si>
    <t xml:space="preserve">CESAREAN SECTION W CC/MCC            </t>
  </si>
  <si>
    <t xml:space="preserve">CESAREAN SECTION W/O CC/MCC            </t>
  </si>
  <si>
    <t xml:space="preserve">VAGINAL DELIVERY W COMPLICATING DIAGNOSES           </t>
  </si>
  <si>
    <t xml:space="preserve">VAGINAL DELIVERY W/O COMPLICATING DIAGNOSES           </t>
  </si>
  <si>
    <t xml:space="preserve">NEONATE W OTHER SIGNIFICANT PROBLEMS           </t>
  </si>
  <si>
    <t xml:space="preserve">NORMAL NEWBORN              </t>
  </si>
  <si>
    <t xml:space="preserve">CHEMOTHERAPY W/O ACUTE LEUKEMIA AS SECONDARY DIAGNOSIS W CC       </t>
  </si>
  <si>
    <t xml:space="preserve">DEPRESSIVE NEUROSES              </t>
  </si>
  <si>
    <t xml:space="preserve">NEUROSES EXCEPT DEPRESSIVE             </t>
  </si>
  <si>
    <t xml:space="preserve">DISORDERS OF PERSONALITY &amp; IMPULSE CONTROL          </t>
  </si>
  <si>
    <t xml:space="preserve">PSYCHOSES               </t>
  </si>
  <si>
    <t xml:space="preserve">ALCOHOL/DRUG ABUSE OR DEPENDENCE W/O REHABILITATION THERAPY W/O MCC       </t>
  </si>
  <si>
    <t xml:space="preserve">REHABILITATION W CC/MCC             </t>
  </si>
  <si>
    <t xml:space="preserve">REHABILITATION W/O CC/MCC             </t>
  </si>
  <si>
    <t>00670</t>
  </si>
  <si>
    <t>00790</t>
  </si>
  <si>
    <t>00810</t>
  </si>
  <si>
    <t>00840</t>
  </si>
  <si>
    <t>01400</t>
  </si>
  <si>
    <t>01402</t>
  </si>
  <si>
    <t>01480</t>
  </si>
  <si>
    <t>01967</t>
  </si>
  <si>
    <t>17110</t>
  </si>
  <si>
    <t>71260</t>
  </si>
  <si>
    <t>74176</t>
  </si>
  <si>
    <t>74177</t>
  </si>
  <si>
    <t>77413</t>
  </si>
  <si>
    <t>77418</t>
  </si>
  <si>
    <t>77421</t>
  </si>
  <si>
    <t>78815</t>
  </si>
  <si>
    <t>80048</t>
  </si>
  <si>
    <t>82306</t>
  </si>
  <si>
    <t>87491</t>
  </si>
  <si>
    <t>90460</t>
  </si>
  <si>
    <t>90471</t>
  </si>
  <si>
    <t>90649</t>
  </si>
  <si>
    <t>90658</t>
  </si>
  <si>
    <t>90670</t>
  </si>
  <si>
    <t>90715</t>
  </si>
  <si>
    <t>90847</t>
  </si>
  <si>
    <t>92004</t>
  </si>
  <si>
    <t>92012</t>
  </si>
  <si>
    <t>92015</t>
  </si>
  <si>
    <t>92507</t>
  </si>
  <si>
    <t>93306</t>
  </si>
  <si>
    <t>95811</t>
  </si>
  <si>
    <t>96413</t>
  </si>
  <si>
    <t>97001</t>
  </si>
  <si>
    <t>97112</t>
  </si>
  <si>
    <t>97140</t>
  </si>
  <si>
    <t>97530</t>
  </si>
  <si>
    <t>99205</t>
  </si>
  <si>
    <t>99222</t>
  </si>
  <si>
    <t>99242</t>
  </si>
  <si>
    <t>99245</t>
  </si>
  <si>
    <t>99283</t>
  </si>
  <si>
    <t>99291</t>
  </si>
  <si>
    <t>99391</t>
  </si>
  <si>
    <t>99392</t>
  </si>
  <si>
    <t>99393</t>
  </si>
  <si>
    <t>99394</t>
  </si>
  <si>
    <t>99395</t>
  </si>
  <si>
    <t>Exhibit 2</t>
  </si>
  <si>
    <t>•  INCLUDE COMMENTS AS NECESSARY.</t>
  </si>
  <si>
    <t>Number of Networks Available</t>
  </si>
  <si>
    <t>Leased or Owned</t>
  </si>
  <si>
    <t>Name(s) of the Leased Network (If none, denote as N/A)</t>
  </si>
  <si>
    <t>Leased Network Contract Start Date</t>
  </si>
  <si>
    <t>Leased Network Contract Expiration Date</t>
  </si>
  <si>
    <t>EXHIBIT 2f: ASO FEES</t>
  </si>
  <si>
    <t>Table 2a: PROFESSIONAL PROVIDERS</t>
  </si>
  <si>
    <t>Table 2b: PHYSICIAN REIMBURSEMENT BY PROVIDER BY REGION</t>
  </si>
  <si>
    <t>Table 2c: INPATIENT FACILITY REIMBURSEMENT BY PROVIDER BY REGION</t>
  </si>
  <si>
    <t>Table 2d: OUTPATIENT FACILITY REIMBURSEMENT BY PROVIDER BY REGION</t>
  </si>
  <si>
    <t>Summary of Provider Network</t>
  </si>
  <si>
    <t>i.e. PPP, HMO, Narrow  or Other Network (clearly named and described)</t>
  </si>
  <si>
    <t>*  COMPLETE EXHIBIT FOR EACH NETWORK YOU ARE PROVIDING INFORMATION REGARDING (For example, if HMO and Narrow Network)</t>
  </si>
  <si>
    <t>Table 2e: MATURE ASO FEES</t>
  </si>
  <si>
    <t xml:space="preserve"> </t>
  </si>
  <si>
    <t>Total Mature Medical Administrative Fees</t>
  </si>
  <si>
    <t>•  PROVIDE THE NON-MODIFIER FEE SCHEDULE AMOUNT FOR EACH COUNTY FOR YOUR SELF-INSURED PRODUCTS.</t>
  </si>
  <si>
    <t>•  PROVIDE AGGREGATE CONTRACTED DISCOUNT BY COUNTY AS OF 1/1/2013 FOR YOUR SELF-INSURED PRODUCTS.</t>
  </si>
  <si>
    <t>PROVIDER DISRUPTION per Section D, Part 1.1.</t>
  </si>
  <si>
    <t>REPRICING EXERCISE per Section D, Part 3.1</t>
  </si>
  <si>
    <t>ASO FEES per Section C, Part 5.1</t>
  </si>
  <si>
    <t>•          County to Region Mapping</t>
  </si>
  <si>
    <t>•  EXHIBIT ONLY NEEDS TO BE COMPLETED FOR COUNTIES THAT COULD POTENTIALLY BE SERVICED (AS INDICATED IN TABLE 1A OF EXHIBIT 1)</t>
  </si>
  <si>
    <t>•  EXHIBIT ONLY NEEDS TO BE COMPLETED FOR REGIONS THAT COULD POTENTIALLY BE SERVICED (AS INDICATED IN TABLE 1A OF EXHIBIT 1)</t>
  </si>
  <si>
    <t>•  If you are not able to provide a separate line item for each service, please indicate the fee in which it is included.</t>
  </si>
  <si>
    <t>•  VENDORS SHOULD PROVIDE THE NUMBER OF CONTRACTED PHYSICIANS FOR EACH COUNTY THAT IS CURRENTLY OR COULD POTENTIALLY BE SERVICED (AS INDICATED IN TABLE 1A OF EXHIBIT 1)</t>
  </si>
  <si>
    <t>Responding Vendor:</t>
  </si>
  <si>
    <r>
      <t xml:space="preserve">Vendors are </t>
    </r>
    <r>
      <rPr>
        <sz val="9.9"/>
        <rFont val="Arial"/>
        <family val="2"/>
      </rPr>
      <t>requested</t>
    </r>
    <r>
      <rPr>
        <sz val="11"/>
        <rFont val="Arial"/>
        <family val="2"/>
      </rPr>
      <t xml:space="preserve"> to complete the questions and claims repricing exhibits provided in this section.  The prescribed format is the preferred format for submitting the exhibits. Vendors may provide supplemental information but are encouraged to utilize the provided Excel worksheets.  Instructions are outlined in the RFI and with each of the required exhibits (tabs).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</si>
</sst>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9" x14ac:knownFonts="1">
    <font>
      <sz val="10"/>
      <name val="Arial"/>
    </font>
    <font>
      <b/>
      <sz val="14"/>
      <name val="Arial"/>
      <family val="2"/>
    </font>
    <font>
      <sz val="10"/>
      <name val="Arial"/>
      <family val="2"/>
    </font>
    <font>
      <b/>
      <sz val="12"/>
      <name val="Arial"/>
      <family val="2"/>
    </font>
    <font>
      <b/>
      <sz val="10"/>
      <name val="Arial"/>
      <family val="2"/>
    </font>
    <font>
      <b/>
      <i/>
      <sz val="10"/>
      <name val="Arial"/>
      <family val="2"/>
    </font>
    <font>
      <sz val="11"/>
      <name val="Arial"/>
      <family val="2"/>
    </font>
    <font>
      <b/>
      <sz val="11"/>
      <name val="Arial"/>
      <family val="2"/>
    </font>
    <font>
      <sz val="11"/>
      <color theme="1"/>
      <name val="Calibri"/>
      <family val="2"/>
      <scheme val="minor"/>
    </font>
    <font>
      <b/>
      <sz val="12"/>
      <color rgb="FFFF0000"/>
      <name val="Arial"/>
      <family val="2"/>
    </font>
    <font>
      <b/>
      <sz val="10"/>
      <color theme="0"/>
      <name val="Arial"/>
      <family val="2"/>
    </font>
    <font>
      <sz val="10"/>
      <color theme="0"/>
      <name val="Arial"/>
      <family val="2"/>
    </font>
    <font>
      <b/>
      <i/>
      <sz val="12"/>
      <name val="Arial"/>
      <family val="2"/>
    </font>
    <font>
      <sz val="12"/>
      <name val="Arial"/>
      <family val="2"/>
    </font>
    <font>
      <b/>
      <i/>
      <sz val="12"/>
      <color rgb="FFFF0000"/>
      <name val="Arial"/>
      <family val="2"/>
    </font>
    <font>
      <b/>
      <sz val="12"/>
      <color theme="0"/>
      <name val="Arial"/>
      <family val="2"/>
    </font>
    <font>
      <b/>
      <sz val="12"/>
      <color indexed="9"/>
      <name val="Arial"/>
      <family val="2"/>
    </font>
    <font>
      <b/>
      <sz val="12"/>
      <color indexed="8"/>
      <name val="Arial"/>
      <family val="2"/>
    </font>
    <font>
      <sz val="9.9"/>
      <name val="Arial"/>
      <family val="2"/>
    </font>
  </fonts>
  <fills count="9">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theme="1"/>
        <bgColor indexed="64"/>
      </patternFill>
    </fill>
    <fill>
      <patternFill patternType="solid">
        <fgColor theme="4"/>
        <bgColor indexed="64"/>
      </patternFill>
    </fill>
    <fill>
      <patternFill patternType="solid">
        <fgColor theme="4" tint="0.79998168889431442"/>
        <bgColor indexed="64"/>
      </patternFill>
    </fill>
    <fill>
      <patternFill patternType="solid">
        <fgColor indexed="26"/>
        <bgColor indexed="64"/>
      </patternFill>
    </fill>
    <fill>
      <patternFill patternType="solid">
        <fgColor theme="0" tint="-0.249977111117893"/>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0" fontId="2" fillId="0" borderId="0"/>
    <xf numFmtId="0" fontId="2" fillId="0" borderId="0"/>
    <xf numFmtId="0" fontId="8" fillId="0" borderId="0"/>
  </cellStyleXfs>
  <cellXfs count="203">
    <xf numFmtId="0" fontId="0" fillId="0" borderId="0" xfId="0"/>
    <xf numFmtId="0" fontId="1" fillId="0" borderId="0" xfId="0" applyFont="1" applyFill="1" applyAlignment="1">
      <alignment horizontal="left"/>
    </xf>
    <xf numFmtId="0" fontId="2" fillId="0" borderId="0" xfId="1"/>
    <xf numFmtId="0" fontId="3" fillId="0" borderId="0" xfId="0" applyFont="1" applyFill="1"/>
    <xf numFmtId="0" fontId="9" fillId="0" borderId="0" xfId="0" applyFont="1" applyFill="1"/>
    <xf numFmtId="0" fontId="4" fillId="0" borderId="0" xfId="1" applyFont="1"/>
    <xf numFmtId="0" fontId="4" fillId="0" borderId="0" xfId="1" applyFont="1" applyAlignment="1"/>
    <xf numFmtId="0" fontId="2" fillId="0" borderId="0" xfId="1" applyAlignment="1"/>
    <xf numFmtId="0" fontId="10" fillId="2" borderId="1" xfId="1" applyFont="1" applyFill="1" applyBorder="1"/>
    <xf numFmtId="0" fontId="4" fillId="0" borderId="1" xfId="1" applyFont="1" applyBorder="1" applyAlignment="1">
      <alignment wrapText="1"/>
    </xf>
    <xf numFmtId="0" fontId="2" fillId="0" borderId="4" xfId="1" applyFont="1" applyBorder="1" applyAlignment="1">
      <alignment vertical="top"/>
    </xf>
    <xf numFmtId="0" fontId="2" fillId="0" borderId="6" xfId="1" applyFont="1" applyBorder="1" applyAlignment="1">
      <alignment vertical="top"/>
    </xf>
    <xf numFmtId="0" fontId="2" fillId="0" borderId="6" xfId="1" applyBorder="1" applyAlignment="1">
      <alignment vertical="top"/>
    </xf>
    <xf numFmtId="0" fontId="2" fillId="0" borderId="7" xfId="1" applyFont="1" applyBorder="1" applyAlignment="1">
      <alignment vertical="top"/>
    </xf>
    <xf numFmtId="0" fontId="2" fillId="0" borderId="8" xfId="1" applyFont="1" applyBorder="1" applyAlignment="1">
      <alignment vertical="top"/>
    </xf>
    <xf numFmtId="0" fontId="2" fillId="0" borderId="8" xfId="1" applyBorder="1" applyAlignment="1">
      <alignment vertical="top"/>
    </xf>
    <xf numFmtId="0" fontId="2" fillId="0" borderId="7" xfId="1" applyBorder="1" applyAlignment="1">
      <alignment vertical="top"/>
    </xf>
    <xf numFmtId="0" fontId="2" fillId="3" borderId="12" xfId="1" applyFill="1" applyBorder="1" applyAlignment="1"/>
    <xf numFmtId="0" fontId="4" fillId="0" borderId="0" xfId="1" applyFont="1" applyAlignment="1">
      <alignment horizontal="left" wrapText="1"/>
    </xf>
    <xf numFmtId="0" fontId="4" fillId="0" borderId="4" xfId="1" applyFont="1" applyBorder="1" applyAlignment="1">
      <alignment horizontal="center" wrapText="1"/>
    </xf>
    <xf numFmtId="0" fontId="4" fillId="0" borderId="5" xfId="1" applyFont="1" applyBorder="1" applyAlignment="1">
      <alignment wrapText="1"/>
    </xf>
    <xf numFmtId="0" fontId="2" fillId="0" borderId="4" xfId="1" applyBorder="1" applyAlignment="1">
      <alignment wrapText="1"/>
    </xf>
    <xf numFmtId="0" fontId="2" fillId="0" borderId="1" xfId="1" applyBorder="1" applyAlignment="1">
      <alignment horizontal="center" wrapText="1"/>
    </xf>
    <xf numFmtId="0" fontId="2" fillId="0" borderId="2" xfId="1" applyBorder="1"/>
    <xf numFmtId="0" fontId="2" fillId="0" borderId="1" xfId="1" applyBorder="1"/>
    <xf numFmtId="0" fontId="2" fillId="0" borderId="12" xfId="1" applyBorder="1"/>
    <xf numFmtId="0" fontId="2" fillId="0" borderId="3" xfId="1" applyBorder="1"/>
    <xf numFmtId="0" fontId="2" fillId="0" borderId="6" xfId="1" applyFont="1" applyBorder="1"/>
    <xf numFmtId="0" fontId="2" fillId="0" borderId="5" xfId="1" applyFont="1" applyBorder="1" applyAlignment="1">
      <alignment horizontal="center"/>
    </xf>
    <xf numFmtId="0" fontId="2" fillId="0" borderId="5" xfId="1" applyFont="1" applyBorder="1"/>
    <xf numFmtId="0" fontId="2" fillId="0" borderId="6" xfId="1" applyBorder="1"/>
    <xf numFmtId="0" fontId="2" fillId="0" borderId="8" xfId="1" applyFont="1" applyBorder="1"/>
    <xf numFmtId="0" fontId="2" fillId="0" borderId="0" xfId="1" applyFont="1" applyBorder="1" applyAlignment="1">
      <alignment horizontal="center"/>
    </xf>
    <xf numFmtId="0" fontId="2" fillId="0" borderId="0" xfId="1" applyFont="1" applyBorder="1"/>
    <xf numFmtId="0" fontId="2" fillId="0" borderId="8" xfId="1" applyBorder="1"/>
    <xf numFmtId="0" fontId="2" fillId="0" borderId="11" xfId="1" applyFont="1" applyBorder="1"/>
    <xf numFmtId="0" fontId="2" fillId="0" borderId="10" xfId="1" applyFont="1" applyBorder="1" applyAlignment="1">
      <alignment horizontal="center"/>
    </xf>
    <xf numFmtId="0" fontId="2" fillId="0" borderId="10" xfId="1" applyFont="1" applyBorder="1"/>
    <xf numFmtId="0" fontId="2" fillId="0" borderId="11" xfId="1" applyBorder="1"/>
    <xf numFmtId="0" fontId="4" fillId="0" borderId="12" xfId="1" applyFont="1" applyBorder="1" applyAlignment="1">
      <alignment vertical="center" wrapText="1"/>
    </xf>
    <xf numFmtId="0" fontId="2" fillId="0" borderId="0" xfId="1" applyFont="1"/>
    <xf numFmtId="0" fontId="2" fillId="0" borderId="0" xfId="2" applyFont="1"/>
    <xf numFmtId="0" fontId="6" fillId="0" borderId="0" xfId="0" applyFont="1" applyAlignment="1">
      <alignment horizontal="left" vertical="top" wrapText="1"/>
    </xf>
    <xf numFmtId="0" fontId="7" fillId="0" borderId="0" xfId="0" applyFont="1"/>
    <xf numFmtId="0" fontId="6" fillId="0" borderId="0" xfId="0" applyFont="1" applyAlignment="1">
      <alignment horizontal="left" indent="4"/>
    </xf>
    <xf numFmtId="0" fontId="2" fillId="0" borderId="0" xfId="2" applyFont="1" applyFill="1"/>
    <xf numFmtId="0" fontId="2" fillId="0" borderId="0" xfId="1" applyFont="1" applyFill="1" applyBorder="1"/>
    <xf numFmtId="0" fontId="4" fillId="0" borderId="0" xfId="2" applyFont="1"/>
    <xf numFmtId="0" fontId="2" fillId="0" borderId="1" xfId="2" applyFont="1" applyFill="1" applyBorder="1" applyAlignment="1">
      <alignment horizontal="left"/>
    </xf>
    <xf numFmtId="0" fontId="2" fillId="0" borderId="2" xfId="2" applyFont="1" applyFill="1" applyBorder="1" applyAlignment="1">
      <alignment horizontal="left"/>
    </xf>
    <xf numFmtId="0" fontId="4" fillId="0" borderId="1" xfId="1" applyFont="1" applyBorder="1" applyAlignment="1">
      <alignment horizontal="center" vertical="center" wrapText="1"/>
    </xf>
    <xf numFmtId="0" fontId="4" fillId="0" borderId="0" xfId="1" applyFont="1" applyAlignment="1">
      <alignment vertical="top" wrapText="1"/>
    </xf>
    <xf numFmtId="0" fontId="9" fillId="0" borderId="0" xfId="2" applyFont="1"/>
    <xf numFmtId="0" fontId="2" fillId="3" borderId="1" xfId="1" applyFill="1" applyBorder="1" applyAlignment="1">
      <alignment horizontal="center"/>
    </xf>
    <xf numFmtId="0" fontId="2" fillId="3" borderId="3" xfId="1" applyFill="1" applyBorder="1" applyAlignment="1">
      <alignment horizontal="center"/>
    </xf>
    <xf numFmtId="0" fontId="5" fillId="0" borderId="3" xfId="1" applyFont="1" applyBorder="1" applyAlignment="1">
      <alignment horizontal="left"/>
    </xf>
    <xf numFmtId="0" fontId="10" fillId="2" borderId="3" xfId="1" applyFont="1" applyFill="1" applyBorder="1" applyAlignment="1">
      <alignment horizontal="right"/>
    </xf>
    <xf numFmtId="0" fontId="10" fillId="2" borderId="2" xfId="1" applyFont="1" applyFill="1" applyBorder="1"/>
    <xf numFmtId="0" fontId="2" fillId="3" borderId="1" xfId="1" applyFont="1" applyFill="1" applyBorder="1" applyAlignment="1">
      <alignment horizontal="center"/>
    </xf>
    <xf numFmtId="0" fontId="2" fillId="3" borderId="3" xfId="1" applyFont="1" applyFill="1" applyBorder="1" applyAlignment="1">
      <alignment horizontal="center"/>
    </xf>
    <xf numFmtId="0" fontId="2" fillId="0" borderId="0" xfId="1" applyFont="1" applyAlignment="1"/>
    <xf numFmtId="0" fontId="12" fillId="0" borderId="0" xfId="1" applyFont="1"/>
    <xf numFmtId="0" fontId="13" fillId="0" borderId="0" xfId="1" applyFont="1"/>
    <xf numFmtId="14" fontId="14" fillId="0" borderId="0" xfId="1" applyNumberFormat="1" applyFont="1" applyAlignment="1">
      <alignment horizontal="right"/>
    </xf>
    <xf numFmtId="14" fontId="13" fillId="0" borderId="0" xfId="1" applyNumberFormat="1" applyFont="1"/>
    <xf numFmtId="0" fontId="4" fillId="7" borderId="19" xfId="1" applyFont="1" applyFill="1" applyBorder="1" applyAlignment="1">
      <alignment horizontal="center"/>
    </xf>
    <xf numFmtId="0" fontId="4" fillId="7" borderId="2" xfId="1" applyFont="1" applyFill="1" applyBorder="1" applyAlignment="1">
      <alignment horizontal="center"/>
    </xf>
    <xf numFmtId="164" fontId="2" fillId="0" borderId="26" xfId="1" applyNumberFormat="1" applyFont="1" applyBorder="1"/>
    <xf numFmtId="164" fontId="2" fillId="0" borderId="3" xfId="1" applyNumberFormat="1" applyFont="1" applyBorder="1"/>
    <xf numFmtId="0" fontId="2" fillId="0" borderId="26" xfId="1" applyFont="1" applyBorder="1" applyAlignment="1">
      <alignment horizontal="right"/>
    </xf>
    <xf numFmtId="0" fontId="2" fillId="0" borderId="3" xfId="1" applyFont="1" applyBorder="1" applyAlignment="1">
      <alignment horizontal="right"/>
    </xf>
    <xf numFmtId="0" fontId="2" fillId="0" borderId="26" xfId="1" applyFont="1" applyBorder="1"/>
    <xf numFmtId="0" fontId="2" fillId="0" borderId="3" xfId="1" applyFont="1" applyBorder="1"/>
    <xf numFmtId="0" fontId="3" fillId="0" borderId="0" xfId="1" applyFont="1"/>
    <xf numFmtId="0" fontId="13" fillId="0" borderId="0" xfId="1" applyFont="1" applyBorder="1"/>
    <xf numFmtId="0" fontId="3" fillId="6" borderId="26" xfId="1" applyFont="1" applyFill="1" applyBorder="1" applyAlignment="1">
      <alignment horizontal="center" vertical="top" wrapText="1"/>
    </xf>
    <xf numFmtId="0" fontId="3" fillId="6" borderId="12" xfId="1" applyFont="1" applyFill="1" applyBorder="1" applyAlignment="1">
      <alignment horizontal="center" vertical="top" wrapText="1"/>
    </xf>
    <xf numFmtId="0" fontId="3" fillId="6" borderId="21" xfId="1" applyFont="1" applyFill="1" applyBorder="1" applyAlignment="1">
      <alignment horizontal="center" vertical="top" wrapText="1"/>
    </xf>
    <xf numFmtId="0" fontId="13" fillId="0" borderId="0" xfId="1" applyFont="1" applyAlignment="1">
      <alignment vertical="top" wrapText="1"/>
    </xf>
    <xf numFmtId="0" fontId="3" fillId="0" borderId="30" xfId="1" applyFont="1" applyFill="1" applyBorder="1" applyAlignment="1">
      <alignment horizontal="center"/>
    </xf>
    <xf numFmtId="0" fontId="3" fillId="0" borderId="11" xfId="1" applyFont="1" applyFill="1" applyBorder="1" applyAlignment="1">
      <alignment horizontal="center"/>
    </xf>
    <xf numFmtId="0" fontId="3" fillId="0" borderId="31" xfId="1" applyFont="1" applyFill="1" applyBorder="1" applyAlignment="1">
      <alignment horizontal="center"/>
    </xf>
    <xf numFmtId="0" fontId="13" fillId="0" borderId="16" xfId="1" applyFont="1" applyBorder="1"/>
    <xf numFmtId="0" fontId="13" fillId="0" borderId="26" xfId="1" applyFont="1" applyBorder="1" applyAlignment="1">
      <alignment horizontal="center"/>
    </xf>
    <xf numFmtId="0" fontId="13" fillId="0" borderId="12" xfId="1" applyFont="1" applyBorder="1" applyAlignment="1">
      <alignment horizontal="center"/>
    </xf>
    <xf numFmtId="0" fontId="13" fillId="0" borderId="21" xfId="1" applyFont="1" applyBorder="1" applyAlignment="1">
      <alignment horizontal="center"/>
    </xf>
    <xf numFmtId="0" fontId="13" fillId="0" borderId="19" xfId="1" applyFont="1" applyBorder="1"/>
    <xf numFmtId="0" fontId="3" fillId="0" borderId="19" xfId="1" applyFont="1" applyBorder="1"/>
    <xf numFmtId="0" fontId="13" fillId="0" borderId="3" xfId="1" applyFont="1" applyBorder="1" applyAlignment="1">
      <alignment horizontal="center"/>
    </xf>
    <xf numFmtId="0" fontId="13" fillId="0" borderId="20" xfId="1" applyFont="1" applyBorder="1" applyAlignment="1">
      <alignment horizontal="center"/>
    </xf>
    <xf numFmtId="0" fontId="13" fillId="0" borderId="19" xfId="1" applyFont="1" applyBorder="1" applyAlignment="1">
      <alignment wrapText="1"/>
    </xf>
    <xf numFmtId="0" fontId="13" fillId="0" borderId="19" xfId="1" applyFont="1" applyBorder="1" applyAlignment="1">
      <alignment horizontal="left" indent="1"/>
    </xf>
    <xf numFmtId="0" fontId="13" fillId="0" borderId="13" xfId="1" applyFont="1" applyBorder="1" applyAlignment="1">
      <alignment horizontal="left" indent="1"/>
    </xf>
    <xf numFmtId="0" fontId="13" fillId="0" borderId="19" xfId="1" applyFont="1" applyBorder="1" applyAlignment="1">
      <alignment horizontal="left" wrapText="1"/>
    </xf>
    <xf numFmtId="0" fontId="3" fillId="0" borderId="19" xfId="1" applyFont="1" applyBorder="1" applyAlignment="1">
      <alignment wrapText="1"/>
    </xf>
    <xf numFmtId="0" fontId="13" fillId="0" borderId="19" xfId="1" applyFont="1" applyBorder="1" applyAlignment="1">
      <alignment horizontal="left" wrapText="1" indent="1"/>
    </xf>
    <xf numFmtId="0" fontId="13" fillId="0" borderId="32" xfId="1" applyFont="1" applyBorder="1"/>
    <xf numFmtId="0" fontId="13" fillId="0" borderId="22" xfId="1" applyFont="1" applyBorder="1" applyAlignment="1">
      <alignment horizontal="center"/>
    </xf>
    <xf numFmtId="0" fontId="13" fillId="0" borderId="23" xfId="1" applyFont="1" applyBorder="1" applyAlignment="1">
      <alignment horizontal="center"/>
    </xf>
    <xf numFmtId="0" fontId="13" fillId="0" borderId="24" xfId="1" applyFont="1" applyBorder="1" applyAlignment="1">
      <alignment horizontal="center"/>
    </xf>
    <xf numFmtId="0" fontId="17" fillId="0" borderId="0" xfId="1" applyFont="1"/>
    <xf numFmtId="0" fontId="2" fillId="0" borderId="9" xfId="2" applyFont="1" applyFill="1" applyBorder="1" applyAlignment="1">
      <alignment horizontal="left"/>
    </xf>
    <xf numFmtId="0" fontId="2" fillId="0" borderId="10" xfId="2" applyFont="1" applyFill="1" applyBorder="1" applyAlignment="1">
      <alignment horizontal="left"/>
    </xf>
    <xf numFmtId="0" fontId="2" fillId="0" borderId="33" xfId="2" applyFont="1" applyFill="1" applyBorder="1" applyAlignment="1">
      <alignment horizontal="left"/>
    </xf>
    <xf numFmtId="0" fontId="2" fillId="0" borderId="34" xfId="2" applyFont="1" applyFill="1" applyBorder="1" applyAlignment="1">
      <alignment horizontal="left"/>
    </xf>
    <xf numFmtId="0" fontId="2" fillId="0" borderId="13" xfId="2" applyFont="1" applyBorder="1"/>
    <xf numFmtId="0" fontId="2" fillId="0" borderId="20" xfId="2" applyFont="1" applyFill="1" applyBorder="1" applyAlignment="1">
      <alignment horizontal="left"/>
    </xf>
    <xf numFmtId="0" fontId="2" fillId="0" borderId="15" xfId="2" applyFont="1" applyBorder="1"/>
    <xf numFmtId="0" fontId="2" fillId="0" borderId="36" xfId="2" applyFont="1" applyBorder="1"/>
    <xf numFmtId="0" fontId="2" fillId="0" borderId="37" xfId="2" applyFont="1" applyBorder="1"/>
    <xf numFmtId="0" fontId="10" fillId="4" borderId="13" xfId="2" applyFont="1" applyFill="1" applyBorder="1"/>
    <xf numFmtId="0" fontId="10" fillId="4" borderId="0" xfId="2" applyFont="1" applyFill="1" applyBorder="1"/>
    <xf numFmtId="0" fontId="2" fillId="4" borderId="14" xfId="2" applyFont="1" applyFill="1" applyBorder="1"/>
    <xf numFmtId="0" fontId="2" fillId="0" borderId="35" xfId="2" applyFont="1" applyFill="1" applyBorder="1" applyAlignment="1">
      <alignment horizontal="left"/>
    </xf>
    <xf numFmtId="0" fontId="2" fillId="0" borderId="25" xfId="2" applyFont="1" applyFill="1" applyBorder="1" applyAlignment="1">
      <alignment horizontal="left"/>
    </xf>
    <xf numFmtId="0" fontId="10" fillId="2" borderId="1" xfId="1" applyFont="1" applyFill="1" applyBorder="1" applyAlignment="1">
      <alignment horizontal="centerContinuous"/>
    </xf>
    <xf numFmtId="0" fontId="11" fillId="2" borderId="2" xfId="0" applyFont="1" applyFill="1" applyBorder="1" applyAlignment="1">
      <alignment horizontal="centerContinuous"/>
    </xf>
    <xf numFmtId="0" fontId="11" fillId="2" borderId="3" xfId="0" applyFont="1" applyFill="1" applyBorder="1" applyAlignment="1">
      <alignment horizontal="centerContinuous"/>
    </xf>
    <xf numFmtId="0" fontId="10" fillId="2" borderId="2" xfId="1" applyFont="1" applyFill="1" applyBorder="1" applyAlignment="1">
      <alignment horizontal="centerContinuous"/>
    </xf>
    <xf numFmtId="0" fontId="10" fillId="2" borderId="6" xfId="1" applyFont="1" applyFill="1" applyBorder="1"/>
    <xf numFmtId="0" fontId="4" fillId="2" borderId="11" xfId="1" applyFont="1" applyFill="1" applyBorder="1" applyAlignment="1">
      <alignment wrapText="1"/>
    </xf>
    <xf numFmtId="0" fontId="10" fillId="2" borderId="11" xfId="1" applyFont="1" applyFill="1" applyBorder="1" applyAlignment="1">
      <alignment wrapText="1"/>
    </xf>
    <xf numFmtId="0" fontId="2" fillId="0" borderId="26" xfId="1" applyFont="1" applyFill="1" applyBorder="1" applyAlignment="1">
      <alignment horizontal="right"/>
    </xf>
    <xf numFmtId="0" fontId="2" fillId="0" borderId="3" xfId="1" applyFont="1" applyFill="1" applyBorder="1" applyAlignment="1">
      <alignment horizontal="right"/>
    </xf>
    <xf numFmtId="164" fontId="2" fillId="0" borderId="12" xfId="1" applyNumberFormat="1" applyFont="1" applyBorder="1" applyAlignment="1">
      <alignment vertical="center"/>
    </xf>
    <xf numFmtId="0" fontId="2" fillId="0" borderId="12" xfId="1" applyFont="1" applyBorder="1" applyAlignment="1">
      <alignment horizontal="left" vertical="center"/>
    </xf>
    <xf numFmtId="0" fontId="4" fillId="0" borderId="39" xfId="1" applyFont="1" applyFill="1" applyBorder="1" applyAlignment="1"/>
    <xf numFmtId="0" fontId="4" fillId="7" borderId="40" xfId="1" applyFont="1" applyFill="1" applyBorder="1" applyAlignment="1">
      <alignment horizontal="center"/>
    </xf>
    <xf numFmtId="0" fontId="2" fillId="0" borderId="40" xfId="1" applyFont="1" applyBorder="1"/>
    <xf numFmtId="0" fontId="2" fillId="0" borderId="40" xfId="1" applyFont="1" applyBorder="1" applyAlignment="1">
      <alignment wrapText="1"/>
    </xf>
    <xf numFmtId="0" fontId="2" fillId="0" borderId="40" xfId="1" applyFont="1" applyFill="1" applyBorder="1" applyAlignment="1">
      <alignment wrapText="1"/>
    </xf>
    <xf numFmtId="14" fontId="4" fillId="6" borderId="41" xfId="1" applyNumberFormat="1" applyFont="1" applyFill="1" applyBorder="1" applyAlignment="1">
      <alignment horizontal="center"/>
    </xf>
    <xf numFmtId="3" fontId="4" fillId="6" borderId="22" xfId="1" applyNumberFormat="1" applyFont="1" applyFill="1" applyBorder="1" applyAlignment="1">
      <alignment horizontal="center"/>
    </xf>
    <xf numFmtId="3" fontId="4" fillId="6" borderId="32" xfId="1" applyNumberFormat="1" applyFont="1" applyFill="1" applyBorder="1" applyAlignment="1">
      <alignment horizontal="center"/>
    </xf>
    <xf numFmtId="164" fontId="2" fillId="0" borderId="1" xfId="1" applyNumberFormat="1" applyFont="1" applyBorder="1"/>
    <xf numFmtId="0" fontId="2" fillId="0" borderId="1" xfId="1" applyFont="1" applyBorder="1" applyAlignment="1">
      <alignment horizontal="right"/>
    </xf>
    <xf numFmtId="0" fontId="2" fillId="0" borderId="1" xfId="1" applyFont="1" applyFill="1" applyBorder="1" applyAlignment="1">
      <alignment horizontal="right"/>
    </xf>
    <xf numFmtId="0" fontId="2" fillId="0" borderId="1" xfId="1" applyFont="1" applyBorder="1"/>
    <xf numFmtId="164" fontId="2" fillId="0" borderId="40" xfId="1" applyNumberFormat="1" applyFont="1" applyBorder="1"/>
    <xf numFmtId="0" fontId="2" fillId="0" borderId="40" xfId="1" applyFont="1" applyBorder="1" applyAlignment="1">
      <alignment horizontal="right"/>
    </xf>
    <xf numFmtId="0" fontId="0" fillId="8" borderId="1" xfId="0" applyFill="1" applyBorder="1" applyAlignment="1">
      <alignment vertical="top"/>
    </xf>
    <xf numFmtId="0" fontId="2" fillId="8" borderId="2" xfId="1" applyFill="1" applyBorder="1" applyAlignment="1">
      <alignment vertical="top"/>
    </xf>
    <xf numFmtId="0" fontId="4" fillId="8" borderId="3" xfId="1" applyFont="1" applyFill="1" applyBorder="1" applyAlignment="1">
      <alignment horizontal="right" vertical="top" wrapText="1"/>
    </xf>
    <xf numFmtId="0" fontId="2" fillId="8" borderId="12" xfId="1" applyFont="1" applyFill="1" applyBorder="1" applyAlignment="1">
      <alignment horizontal="right" vertical="top"/>
    </xf>
    <xf numFmtId="0" fontId="2" fillId="8" borderId="12" xfId="1" applyFill="1" applyBorder="1" applyAlignment="1">
      <alignment horizontal="right" vertical="top"/>
    </xf>
    <xf numFmtId="0" fontId="4" fillId="8" borderId="12" xfId="1" applyFont="1" applyFill="1" applyBorder="1" applyAlignment="1">
      <alignment vertical="center" wrapText="1"/>
    </xf>
    <xf numFmtId="0" fontId="2" fillId="0" borderId="4" xfId="1" applyBorder="1" applyAlignment="1">
      <alignment vertical="top"/>
    </xf>
    <xf numFmtId="0" fontId="2" fillId="8" borderId="1" xfId="1" applyFill="1" applyBorder="1" applyAlignment="1">
      <alignment horizontal="right" vertical="top"/>
    </xf>
    <xf numFmtId="0" fontId="11" fillId="2" borderId="12" xfId="0" applyFont="1" applyFill="1" applyBorder="1" applyAlignment="1">
      <alignment horizontal="centerContinuous"/>
    </xf>
    <xf numFmtId="0" fontId="4" fillId="0" borderId="12" xfId="1" applyFont="1" applyBorder="1" applyAlignment="1">
      <alignment horizontal="center" vertical="center" wrapText="1"/>
    </xf>
    <xf numFmtId="0" fontId="4" fillId="8" borderId="1" xfId="0" applyFont="1" applyFill="1" applyBorder="1" applyAlignment="1">
      <alignment vertical="top"/>
    </xf>
    <xf numFmtId="0" fontId="1" fillId="0" borderId="0" xfId="1" applyFont="1" applyFill="1" applyAlignment="1">
      <alignment horizontal="left"/>
    </xf>
    <xf numFmtId="0" fontId="3" fillId="0" borderId="0" xfId="1" applyFont="1" applyFill="1"/>
    <xf numFmtId="0" fontId="9" fillId="0" borderId="0" xfId="1" applyFont="1" applyFill="1"/>
    <xf numFmtId="0" fontId="2" fillId="3" borderId="1" xfId="1" applyFill="1" applyBorder="1"/>
    <xf numFmtId="0" fontId="2" fillId="3" borderId="3" xfId="1" applyFill="1" applyBorder="1"/>
    <xf numFmtId="0" fontId="11" fillId="2" borderId="2" xfId="1" applyFont="1" applyFill="1" applyBorder="1"/>
    <xf numFmtId="0" fontId="11" fillId="2" borderId="3" xfId="1" applyFont="1" applyFill="1" applyBorder="1"/>
    <xf numFmtId="0" fontId="4" fillId="0" borderId="1" xfId="1" applyFont="1" applyBorder="1" applyAlignment="1">
      <alignment horizontal="center" wrapText="1"/>
    </xf>
    <xf numFmtId="0" fontId="4" fillId="0" borderId="12" xfId="1" applyFont="1" applyBorder="1" applyAlignment="1">
      <alignment horizontal="center" wrapText="1"/>
    </xf>
    <xf numFmtId="0" fontId="2" fillId="0" borderId="0" xfId="1" applyAlignment="1">
      <alignment wrapText="1"/>
    </xf>
    <xf numFmtId="0" fontId="2" fillId="0" borderId="6" xfId="1" applyFont="1" applyFill="1" applyBorder="1" applyAlignment="1">
      <alignment vertical="top"/>
    </xf>
    <xf numFmtId="0" fontId="2" fillId="3" borderId="6" xfId="1" applyFont="1" applyFill="1" applyBorder="1" applyAlignment="1">
      <alignment vertical="top"/>
    </xf>
    <xf numFmtId="0" fontId="2" fillId="0" borderId="8" xfId="1" applyFont="1" applyFill="1" applyBorder="1" applyAlignment="1">
      <alignment horizontal="left" vertical="top"/>
    </xf>
    <xf numFmtId="0" fontId="2" fillId="3" borderId="8" xfId="1" applyFont="1" applyFill="1" applyBorder="1" applyAlignment="1">
      <alignment vertical="top"/>
    </xf>
    <xf numFmtId="0" fontId="2" fillId="0" borderId="8" xfId="1" applyFill="1" applyBorder="1" applyAlignment="1">
      <alignment horizontal="left" vertical="top"/>
    </xf>
    <xf numFmtId="0" fontId="2" fillId="3" borderId="8" xfId="1" applyFill="1" applyBorder="1" applyAlignment="1">
      <alignment vertical="top"/>
    </xf>
    <xf numFmtId="0" fontId="2" fillId="3" borderId="11" xfId="1" applyFill="1" applyBorder="1" applyAlignment="1">
      <alignment vertical="top"/>
    </xf>
    <xf numFmtId="0" fontId="2" fillId="0" borderId="11" xfId="1" applyFill="1" applyBorder="1" applyAlignment="1">
      <alignment horizontal="left" vertical="top"/>
    </xf>
    <xf numFmtId="0" fontId="4" fillId="0" borderId="42" xfId="1" applyFont="1" applyFill="1" applyBorder="1" applyAlignment="1">
      <alignment horizontal="center"/>
    </xf>
    <xf numFmtId="0" fontId="4" fillId="7" borderId="41" xfId="1" applyFont="1" applyFill="1" applyBorder="1" applyAlignment="1">
      <alignment wrapText="1"/>
    </xf>
    <xf numFmtId="164" fontId="2" fillId="0" borderId="22" xfId="1" applyNumberFormat="1" applyFont="1" applyBorder="1"/>
    <xf numFmtId="164" fontId="2" fillId="0" borderId="38" xfId="1" applyNumberFormat="1" applyFont="1" applyBorder="1"/>
    <xf numFmtId="164" fontId="2" fillId="0" borderId="33" xfId="1" applyNumberFormat="1" applyFont="1" applyBorder="1"/>
    <xf numFmtId="164" fontId="2" fillId="0" borderId="41" xfId="1" applyNumberFormat="1" applyFont="1" applyBorder="1"/>
    <xf numFmtId="0" fontId="10" fillId="4" borderId="43" xfId="2" applyFont="1" applyFill="1" applyBorder="1"/>
    <xf numFmtId="0" fontId="10" fillId="4" borderId="44" xfId="2" applyFont="1" applyFill="1" applyBorder="1"/>
    <xf numFmtId="0" fontId="2" fillId="0" borderId="26" xfId="2" applyFont="1" applyBorder="1"/>
    <xf numFmtId="0" fontId="2" fillId="0" borderId="21" xfId="2" applyFont="1" applyFill="1" applyBorder="1" applyAlignment="1">
      <alignment horizontal="left"/>
    </xf>
    <xf numFmtId="0" fontId="2" fillId="0" borderId="21" xfId="2" applyFont="1" applyBorder="1"/>
    <xf numFmtId="0" fontId="2" fillId="0" borderId="22" xfId="2" applyFont="1" applyBorder="1"/>
    <xf numFmtId="0" fontId="2" fillId="0" borderId="24" xfId="2" applyFont="1" applyBorder="1"/>
    <xf numFmtId="0" fontId="6" fillId="0" borderId="0" xfId="0" applyFont="1" applyFill="1" applyAlignment="1">
      <alignment horizontal="left" vertical="top" wrapText="1"/>
    </xf>
    <xf numFmtId="0" fontId="2" fillId="3" borderId="1" xfId="1" applyFill="1" applyBorder="1" applyAlignment="1">
      <alignment horizontal="center"/>
    </xf>
    <xf numFmtId="0" fontId="2" fillId="3" borderId="3" xfId="1" applyFill="1" applyBorder="1" applyAlignment="1">
      <alignment horizontal="center"/>
    </xf>
    <xf numFmtId="0" fontId="4" fillId="0" borderId="6" xfId="1" applyFont="1" applyBorder="1" applyAlignment="1">
      <alignment horizontal="center" vertical="center" wrapText="1"/>
    </xf>
    <xf numFmtId="0" fontId="0" fillId="0" borderId="11" xfId="0" applyBorder="1" applyAlignment="1"/>
    <xf numFmtId="0" fontId="2" fillId="3" borderId="0" xfId="1" applyFill="1" applyAlignment="1">
      <alignment horizontal="center"/>
    </xf>
    <xf numFmtId="0" fontId="4" fillId="0" borderId="0" xfId="1" applyFont="1" applyAlignment="1">
      <alignment horizontal="left" vertical="top" wrapText="1"/>
    </xf>
    <xf numFmtId="0" fontId="4" fillId="0" borderId="11" xfId="1" applyFont="1" applyBorder="1" applyAlignment="1">
      <alignment horizontal="center" vertical="center" wrapText="1"/>
    </xf>
    <xf numFmtId="0" fontId="2" fillId="3" borderId="1" xfId="1" applyFont="1" applyFill="1" applyBorder="1" applyAlignment="1">
      <alignment horizontal="center"/>
    </xf>
    <xf numFmtId="0" fontId="2" fillId="3" borderId="3" xfId="1" applyFont="1" applyFill="1" applyBorder="1" applyAlignment="1">
      <alignment horizontal="center"/>
    </xf>
    <xf numFmtId="0" fontId="15" fillId="2" borderId="16" xfId="1" applyFont="1" applyFill="1" applyBorder="1" applyAlignment="1">
      <alignment horizontal="center"/>
    </xf>
    <xf numFmtId="0" fontId="15" fillId="2" borderId="17" xfId="1" applyFont="1" applyFill="1" applyBorder="1" applyAlignment="1">
      <alignment horizontal="center"/>
    </xf>
    <xf numFmtId="0" fontId="15" fillId="2" borderId="18" xfId="1" applyFont="1" applyFill="1" applyBorder="1" applyAlignment="1">
      <alignment horizontal="center"/>
    </xf>
    <xf numFmtId="0" fontId="4" fillId="0" borderId="16" xfId="1" applyFont="1" applyFill="1" applyBorder="1" applyAlignment="1">
      <alignment horizontal="center"/>
    </xf>
    <xf numFmtId="0" fontId="4" fillId="0" borderId="17" xfId="1" applyFont="1" applyFill="1" applyBorder="1" applyAlignment="1">
      <alignment horizontal="center"/>
    </xf>
    <xf numFmtId="0" fontId="16" fillId="5" borderId="27" xfId="1" applyFont="1" applyFill="1" applyBorder="1" applyAlignment="1">
      <alignment horizontal="center" vertical="center"/>
    </xf>
    <xf numFmtId="0" fontId="16" fillId="5" borderId="28" xfId="1" applyFont="1" applyFill="1" applyBorder="1" applyAlignment="1">
      <alignment horizontal="center" vertical="center"/>
    </xf>
    <xf numFmtId="0" fontId="16" fillId="5" borderId="29" xfId="1" applyFont="1" applyFill="1" applyBorder="1" applyAlignment="1">
      <alignment horizontal="center" vertical="center"/>
    </xf>
    <xf numFmtId="0" fontId="3" fillId="0" borderId="0" xfId="1" applyFont="1" applyBorder="1" applyAlignment="1">
      <alignment horizontal="center"/>
    </xf>
    <xf numFmtId="0" fontId="4" fillId="0" borderId="0" xfId="1" applyFont="1" applyAlignment="1">
      <alignment vertical="center" wrapText="1"/>
    </xf>
    <xf numFmtId="0" fontId="0" fillId="0" borderId="0" xfId="0" applyAlignment="1">
      <alignment vertical="center" wrapText="1"/>
    </xf>
  </cellXfs>
  <cellStyles count="4">
    <cellStyle name="Normal" xfId="0" builtinId="0"/>
    <cellStyle name="Normal 2" xfId="1"/>
    <cellStyle name="Normal 5" xfId="3"/>
    <cellStyle name="Normal_SHEE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ramsey/AppData/Local/Microsoft/Windows/Temporary%20Internet%20Files/Content.Outlook/3BV78AWJ/Provider%20Summary_Provider%20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Facilities"/>
      <sheetName val="Facility Pivot"/>
      <sheetName val="Facility FINAL"/>
      <sheetName val="Top Professional"/>
      <sheetName val="Prof Pivot"/>
      <sheetName val="Prof FINAL"/>
    </sheetNames>
    <sheetDataSet>
      <sheetData sheetId="0">
        <row r="6">
          <cell r="G6" t="str">
            <v>1114908001</v>
          </cell>
          <cell r="H6">
            <v>1215847</v>
          </cell>
          <cell r="I6">
            <v>2451</v>
          </cell>
          <cell r="J6" t="str">
            <v>Fox Valley</v>
          </cell>
          <cell r="K6" t="str">
            <v>St Vincent's Hospital</v>
          </cell>
          <cell r="L6" t="str">
            <v>Green Bay</v>
          </cell>
          <cell r="M6" t="str">
            <v>WI</v>
          </cell>
          <cell r="N6">
            <v>54301</v>
          </cell>
        </row>
        <row r="7">
          <cell r="G7" t="str">
            <v>1649246877</v>
          </cell>
          <cell r="H7">
            <v>643452</v>
          </cell>
          <cell r="I7">
            <v>1936</v>
          </cell>
          <cell r="J7" t="str">
            <v>Fox Valley</v>
          </cell>
          <cell r="K7" t="str">
            <v>St Marys Hospital</v>
          </cell>
          <cell r="L7" t="str">
            <v>Green Bay</v>
          </cell>
          <cell r="M7" t="str">
            <v>WI</v>
          </cell>
          <cell r="N7">
            <v>54303</v>
          </cell>
        </row>
        <row r="8">
          <cell r="G8" t="str">
            <v>1891740585</v>
          </cell>
          <cell r="H8">
            <v>546249</v>
          </cell>
          <cell r="I8">
            <v>1596</v>
          </cell>
          <cell r="J8" t="str">
            <v>Fox Valley</v>
          </cell>
          <cell r="K8" t="str">
            <v>Bellin Memorial Hospital</v>
          </cell>
          <cell r="L8" t="str">
            <v>Green Bay</v>
          </cell>
          <cell r="M8" t="str">
            <v>WI</v>
          </cell>
          <cell r="N8">
            <v>54301</v>
          </cell>
        </row>
        <row r="9">
          <cell r="G9" t="str">
            <v>1922043744</v>
          </cell>
          <cell r="H9">
            <v>314646</v>
          </cell>
          <cell r="I9">
            <v>238</v>
          </cell>
          <cell r="J9" t="str">
            <v>Fox Valley</v>
          </cell>
          <cell r="K9" t="str">
            <v>University of Wisconsin Hospitals &amp; Clinics</v>
          </cell>
          <cell r="L9" t="str">
            <v>Milwaukee</v>
          </cell>
          <cell r="M9" t="str">
            <v>WI</v>
          </cell>
          <cell r="N9">
            <v>53288</v>
          </cell>
        </row>
        <row r="10">
          <cell r="G10" t="str">
            <v>1700998697</v>
          </cell>
          <cell r="H10">
            <v>271127</v>
          </cell>
          <cell r="I10">
            <v>1032</v>
          </cell>
          <cell r="J10" t="str">
            <v>Fox Valley</v>
          </cell>
          <cell r="K10" t="str">
            <v>Holy Family Memorial Medical Center</v>
          </cell>
          <cell r="L10" t="str">
            <v>Manitowoc</v>
          </cell>
          <cell r="M10" t="str">
            <v>WI</v>
          </cell>
          <cell r="N10">
            <v>54220</v>
          </cell>
        </row>
        <row r="11">
          <cell r="G11" t="str">
            <v>1558363986</v>
          </cell>
          <cell r="H11">
            <v>256790</v>
          </cell>
          <cell r="I11">
            <v>466</v>
          </cell>
          <cell r="J11" t="str">
            <v>Fox Valley</v>
          </cell>
          <cell r="K11" t="str">
            <v>Aspirus Wausau Hospital</v>
          </cell>
          <cell r="L11" t="str">
            <v>Wausau</v>
          </cell>
          <cell r="M11" t="str">
            <v>WI</v>
          </cell>
          <cell r="N11">
            <v>54401</v>
          </cell>
        </row>
        <row r="12">
          <cell r="G12" t="str">
            <v>1043397177</v>
          </cell>
          <cell r="H12">
            <v>206213</v>
          </cell>
          <cell r="I12">
            <v>454</v>
          </cell>
          <cell r="J12" t="str">
            <v>Fox Valley</v>
          </cell>
          <cell r="K12" t="str">
            <v>Bay Area Medical Center</v>
          </cell>
          <cell r="L12" t="str">
            <v>Marinette</v>
          </cell>
          <cell r="M12" t="str">
            <v>WI</v>
          </cell>
          <cell r="N12">
            <v>54143</v>
          </cell>
        </row>
        <row r="13">
          <cell r="G13" t="str">
            <v>1518993880</v>
          </cell>
          <cell r="H13">
            <v>199415</v>
          </cell>
          <cell r="I13">
            <v>392</v>
          </cell>
          <cell r="J13" t="str">
            <v>Fox Valley</v>
          </cell>
          <cell r="K13" t="str">
            <v>Theda Clark Medical Center</v>
          </cell>
          <cell r="L13" t="str">
            <v>Neenah</v>
          </cell>
          <cell r="M13" t="str">
            <v>WI</v>
          </cell>
          <cell r="N13">
            <v>54956</v>
          </cell>
        </row>
        <row r="14">
          <cell r="G14" t="str">
            <v>1750482022</v>
          </cell>
          <cell r="H14">
            <v>173289</v>
          </cell>
          <cell r="I14">
            <v>185</v>
          </cell>
          <cell r="J14" t="str">
            <v>Fox Valley</v>
          </cell>
          <cell r="K14" t="str">
            <v>Childrens Hospital Of Wisconsin</v>
          </cell>
          <cell r="L14" t="str">
            <v>Milwaukee</v>
          </cell>
          <cell r="M14" t="str">
            <v>WI</v>
          </cell>
          <cell r="N14">
            <v>53201</v>
          </cell>
        </row>
        <row r="15">
          <cell r="G15" t="str">
            <v>1457485377</v>
          </cell>
          <cell r="H15">
            <v>79226</v>
          </cell>
          <cell r="I15">
            <v>256</v>
          </cell>
          <cell r="J15" t="str">
            <v>Fox Valley</v>
          </cell>
          <cell r="K15" t="str">
            <v>Appleton Medical Center</v>
          </cell>
          <cell r="L15" t="str">
            <v>Appleton</v>
          </cell>
          <cell r="M15" t="str">
            <v>WI</v>
          </cell>
          <cell r="N15">
            <v>54911</v>
          </cell>
        </row>
        <row r="16">
          <cell r="G16" t="str">
            <v>1184621211</v>
          </cell>
          <cell r="H16">
            <v>25601340.359999999</v>
          </cell>
          <cell r="I16">
            <v>6563</v>
          </cell>
          <cell r="J16" t="str">
            <v>Madison</v>
          </cell>
          <cell r="K16" t="str">
            <v>ST MARYS HOSPITAL</v>
          </cell>
          <cell r="L16" t="str">
            <v>MADISON</v>
          </cell>
          <cell r="M16" t="str">
            <v>WI</v>
          </cell>
          <cell r="N16" t="str">
            <v>53715</v>
          </cell>
        </row>
        <row r="17">
          <cell r="G17" t="str">
            <v>1326119157</v>
          </cell>
          <cell r="H17">
            <v>6797714.1900000004</v>
          </cell>
          <cell r="I17">
            <v>2523</v>
          </cell>
          <cell r="J17" t="str">
            <v>Madison</v>
          </cell>
          <cell r="K17" t="str">
            <v>ST MARYS Hospital</v>
          </cell>
          <cell r="L17" t="str">
            <v>MADISON</v>
          </cell>
          <cell r="M17" t="str">
            <v>WI</v>
          </cell>
          <cell r="N17" t="str">
            <v>53715</v>
          </cell>
        </row>
        <row r="18">
          <cell r="G18" t="str">
            <v>1043247448</v>
          </cell>
          <cell r="H18">
            <v>5724616.8399999999</v>
          </cell>
          <cell r="I18">
            <v>1590</v>
          </cell>
          <cell r="J18" t="str">
            <v>Madison</v>
          </cell>
          <cell r="K18" t="str">
            <v>UNIVERSITY OF WISCONSIN HOSPITALS &amp; CLINICS</v>
          </cell>
          <cell r="L18" t="str">
            <v>MADISON</v>
          </cell>
          <cell r="M18" t="str">
            <v>WI</v>
          </cell>
          <cell r="N18" t="str">
            <v>53792</v>
          </cell>
        </row>
        <row r="19">
          <cell r="G19" t="str">
            <v>1811916281</v>
          </cell>
          <cell r="H19">
            <v>2330132.5700000003</v>
          </cell>
          <cell r="I19">
            <v>2913</v>
          </cell>
          <cell r="J19" t="str">
            <v>Madison</v>
          </cell>
          <cell r="K19" t="str">
            <v>FORT HEALTHCARE</v>
          </cell>
          <cell r="L19" t="str">
            <v>FORT ATKINSON</v>
          </cell>
          <cell r="M19" t="str">
            <v>WI</v>
          </cell>
          <cell r="N19" t="str">
            <v>53538</v>
          </cell>
        </row>
        <row r="20">
          <cell r="G20" t="str">
            <v>1023187416</v>
          </cell>
          <cell r="H20">
            <v>2130031.41</v>
          </cell>
          <cell r="I20">
            <v>3029</v>
          </cell>
          <cell r="J20" t="str">
            <v>Madison</v>
          </cell>
          <cell r="K20" t="str">
            <v>BEAVER DAM COMMUNITY HOSPITAL</v>
          </cell>
          <cell r="L20" t="str">
            <v>BEAVER DAM</v>
          </cell>
          <cell r="M20" t="str">
            <v>WI</v>
          </cell>
          <cell r="N20" t="str">
            <v>53916</v>
          </cell>
        </row>
        <row r="21">
          <cell r="G21" t="str">
            <v>1346228541</v>
          </cell>
          <cell r="H21">
            <v>1842970.6600000001</v>
          </cell>
          <cell r="I21">
            <v>1977</v>
          </cell>
          <cell r="J21" t="str">
            <v>Madison</v>
          </cell>
          <cell r="K21" t="str">
            <v>ST AGNES HOSPITAL</v>
          </cell>
          <cell r="L21" t="str">
            <v>FOND DU LAC</v>
          </cell>
          <cell r="M21" t="str">
            <v>WI</v>
          </cell>
          <cell r="N21" t="str">
            <v>54935</v>
          </cell>
        </row>
        <row r="22">
          <cell r="G22" t="str">
            <v>1205975380</v>
          </cell>
          <cell r="H22">
            <v>1435396.84</v>
          </cell>
          <cell r="I22">
            <v>1660</v>
          </cell>
          <cell r="J22" t="str">
            <v>Madison</v>
          </cell>
          <cell r="K22" t="str">
            <v>SAUK PRAIRIE MEMORIAL HOSPITAL</v>
          </cell>
          <cell r="L22" t="str">
            <v>PRAIRIE DU SAC</v>
          </cell>
          <cell r="M22" t="str">
            <v>WI</v>
          </cell>
          <cell r="N22" t="str">
            <v>53578</v>
          </cell>
        </row>
        <row r="23">
          <cell r="G23" t="str">
            <v>1760460877</v>
          </cell>
          <cell r="H23">
            <v>1409401.57</v>
          </cell>
          <cell r="I23">
            <v>2561</v>
          </cell>
          <cell r="J23" t="str">
            <v>Madison</v>
          </cell>
          <cell r="K23" t="str">
            <v>WAUPUN MEMORIAL HOSPITAL</v>
          </cell>
          <cell r="L23" t="str">
            <v>WAUPUN</v>
          </cell>
          <cell r="M23" t="str">
            <v>WI</v>
          </cell>
          <cell r="N23" t="str">
            <v>53963</v>
          </cell>
        </row>
        <row r="24">
          <cell r="G24" t="str">
            <v>1053392845</v>
          </cell>
          <cell r="H24">
            <v>1207907.3599999999</v>
          </cell>
          <cell r="I24">
            <v>1338</v>
          </cell>
          <cell r="J24" t="str">
            <v>Madison</v>
          </cell>
          <cell r="K24" t="str">
            <v>ST CLARE HOSPITAL</v>
          </cell>
          <cell r="L24" t="str">
            <v>BARABOO</v>
          </cell>
          <cell r="M24" t="str">
            <v>WI</v>
          </cell>
          <cell r="N24" t="str">
            <v>53913</v>
          </cell>
        </row>
        <row r="25">
          <cell r="G25" t="str">
            <v>1841266194</v>
          </cell>
          <cell r="H25">
            <v>1167639.3900000001</v>
          </cell>
          <cell r="I25">
            <v>10</v>
          </cell>
          <cell r="J25" t="str">
            <v>Madison</v>
          </cell>
          <cell r="K25" t="str">
            <v>ST MARYS HOSPITAL</v>
          </cell>
          <cell r="L25" t="str">
            <v>ROCHESTER</v>
          </cell>
          <cell r="M25" t="str">
            <v>MN</v>
          </cell>
          <cell r="N25" t="str">
            <v>55902</v>
          </cell>
        </row>
        <row r="26">
          <cell r="G26" t="str">
            <v>1629027578</v>
          </cell>
          <cell r="H26">
            <v>9991283.7100000009</v>
          </cell>
          <cell r="I26">
            <v>19557</v>
          </cell>
          <cell r="J26" t="str">
            <v>Other North</v>
          </cell>
          <cell r="K26" t="str">
            <v>MCHS Eau Claire Luther</v>
          </cell>
          <cell r="L26" t="str">
            <v>Eau Claire</v>
          </cell>
          <cell r="M26" t="str">
            <v>WI</v>
          </cell>
          <cell r="N26" t="str">
            <v>54703</v>
          </cell>
        </row>
        <row r="27">
          <cell r="G27" t="str">
            <v>1205811221</v>
          </cell>
          <cell r="H27">
            <v>3889782.89</v>
          </cell>
          <cell r="I27">
            <v>8227</v>
          </cell>
          <cell r="J27" t="str">
            <v>Other North</v>
          </cell>
          <cell r="K27" t="str">
            <v>Sacred Heart Hospital</v>
          </cell>
          <cell r="L27" t="str">
            <v>Eau Claire</v>
          </cell>
          <cell r="M27" t="str">
            <v>WI</v>
          </cell>
          <cell r="N27" t="str">
            <v>54701</v>
          </cell>
        </row>
        <row r="28">
          <cell r="G28" t="str">
            <v>1164429908</v>
          </cell>
          <cell r="H28">
            <v>1765978.8</v>
          </cell>
          <cell r="I28">
            <v>5446</v>
          </cell>
          <cell r="J28" t="str">
            <v>Other North</v>
          </cell>
          <cell r="K28" t="str">
            <v>St Josephs Hospital Chippewa</v>
          </cell>
          <cell r="L28" t="str">
            <v>Chippewa Falls</v>
          </cell>
          <cell r="M28" t="str">
            <v>WI</v>
          </cell>
          <cell r="N28" t="str">
            <v>54729</v>
          </cell>
        </row>
        <row r="29">
          <cell r="G29" t="str">
            <v>1457393035</v>
          </cell>
          <cell r="H29">
            <v>1681151.02</v>
          </cell>
          <cell r="I29">
            <v>3323</v>
          </cell>
          <cell r="J29" t="str">
            <v>Other North</v>
          </cell>
          <cell r="K29" t="str">
            <v>Essentia Health St. Mary's</v>
          </cell>
          <cell r="L29" t="str">
            <v>Duluth</v>
          </cell>
          <cell r="M29" t="str">
            <v xml:space="preserve">MN </v>
          </cell>
          <cell r="N29" t="str">
            <v>55805</v>
          </cell>
        </row>
        <row r="30">
          <cell r="G30" t="str">
            <v>1154372944</v>
          </cell>
          <cell r="H30">
            <v>1527906.16</v>
          </cell>
          <cell r="I30">
            <v>7159</v>
          </cell>
          <cell r="J30" t="str">
            <v>Other North</v>
          </cell>
          <cell r="K30" t="str">
            <v>MCHS Red Cedar Hospital</v>
          </cell>
          <cell r="L30" t="str">
            <v>Menomonie</v>
          </cell>
          <cell r="M30" t="str">
            <v>WI</v>
          </cell>
          <cell r="N30" t="str">
            <v>54751</v>
          </cell>
        </row>
        <row r="31">
          <cell r="G31" t="str">
            <v>1669463832</v>
          </cell>
          <cell r="H31">
            <v>1472060.54</v>
          </cell>
          <cell r="I31">
            <v>2203</v>
          </cell>
          <cell r="J31" t="str">
            <v>Other North</v>
          </cell>
          <cell r="K31" t="str">
            <v>Oak leaf Surgical Hospital</v>
          </cell>
          <cell r="L31" t="str">
            <v>Eau Claire</v>
          </cell>
          <cell r="M31" t="str">
            <v>WI</v>
          </cell>
          <cell r="N31" t="str">
            <v>54701</v>
          </cell>
        </row>
        <row r="32">
          <cell r="G32" t="str">
            <v>1841266194</v>
          </cell>
          <cell r="H32">
            <v>1015866.3</v>
          </cell>
          <cell r="I32">
            <v>780</v>
          </cell>
          <cell r="J32" t="str">
            <v>Other North</v>
          </cell>
          <cell r="K32" t="str">
            <v>St Marys Hospital</v>
          </cell>
          <cell r="L32" t="str">
            <v>Rochester</v>
          </cell>
          <cell r="M32" t="str">
            <v xml:space="preserve">MN </v>
          </cell>
          <cell r="N32" t="str">
            <v>55902</v>
          </cell>
        </row>
        <row r="33">
          <cell r="G33" t="str">
            <v>1801835970</v>
          </cell>
          <cell r="H33">
            <v>941463.05</v>
          </cell>
          <cell r="I33">
            <v>2517</v>
          </cell>
          <cell r="J33" t="str">
            <v>Other North</v>
          </cell>
          <cell r="K33" t="str">
            <v>St Lukes Hospital</v>
          </cell>
          <cell r="L33" t="str">
            <v>Duluth</v>
          </cell>
          <cell r="M33" t="str">
            <v xml:space="preserve">MN </v>
          </cell>
          <cell r="N33" t="str">
            <v>55805</v>
          </cell>
        </row>
        <row r="34">
          <cell r="G34" t="str">
            <v>1649246828</v>
          </cell>
          <cell r="H34">
            <v>772602.54</v>
          </cell>
          <cell r="I34">
            <v>759</v>
          </cell>
          <cell r="J34" t="str">
            <v>Other North</v>
          </cell>
          <cell r="K34" t="str">
            <v>Methodist Hospital Rochester</v>
          </cell>
          <cell r="L34" t="str">
            <v>Rochester</v>
          </cell>
          <cell r="M34" t="str">
            <v xml:space="preserve">MN </v>
          </cell>
          <cell r="N34" t="str">
            <v>55902</v>
          </cell>
        </row>
        <row r="35">
          <cell r="G35" t="str">
            <v>1033153895</v>
          </cell>
          <cell r="H35">
            <v>743914.16</v>
          </cell>
          <cell r="I35">
            <v>1816</v>
          </cell>
          <cell r="J35" t="str">
            <v>Other North</v>
          </cell>
          <cell r="K35" t="str">
            <v>Essentia Health Duluth</v>
          </cell>
          <cell r="L35" t="str">
            <v>Duluth</v>
          </cell>
          <cell r="M35" t="str">
            <v xml:space="preserve">MN </v>
          </cell>
          <cell r="N35" t="str">
            <v>55805</v>
          </cell>
        </row>
        <row r="36">
          <cell r="G36" t="str">
            <v>1528096914</v>
          </cell>
          <cell r="H36">
            <v>10246915.5</v>
          </cell>
          <cell r="I36">
            <v>11639</v>
          </cell>
          <cell r="J36" t="str">
            <v>Madison</v>
          </cell>
          <cell r="K36" t="str">
            <v>University of Wisconsin Hospitals &amp; Clinics</v>
          </cell>
          <cell r="L36" t="str">
            <v>MILWAUKEE</v>
          </cell>
          <cell r="M36" t="str">
            <v>WI</v>
          </cell>
          <cell r="N36" t="str">
            <v>53278-0000</v>
          </cell>
        </row>
        <row r="37">
          <cell r="G37" t="str">
            <v>1073672556</v>
          </cell>
          <cell r="H37">
            <v>1605607.84</v>
          </cell>
          <cell r="I37">
            <v>531</v>
          </cell>
          <cell r="J37" t="str">
            <v>Madison</v>
          </cell>
          <cell r="K37" t="str">
            <v>MERITER HOSP</v>
          </cell>
          <cell r="L37" t="str">
            <v>MILWAUKEE</v>
          </cell>
          <cell r="M37" t="str">
            <v>WI</v>
          </cell>
          <cell r="N37" t="str">
            <v>53278-0915</v>
          </cell>
        </row>
        <row r="38">
          <cell r="G38" t="str">
            <v>1184621211</v>
          </cell>
          <cell r="H38">
            <v>1477201.86</v>
          </cell>
          <cell r="I38">
            <v>550</v>
          </cell>
          <cell r="J38" t="str">
            <v>Madison</v>
          </cell>
          <cell r="K38" t="str">
            <v>ST MARYS HOSPITAL</v>
          </cell>
          <cell r="L38" t="str">
            <v>CHICAGO</v>
          </cell>
          <cell r="M38" t="str">
            <v>IL</v>
          </cell>
          <cell r="N38" t="str">
            <v>60695-2090</v>
          </cell>
        </row>
        <row r="39">
          <cell r="G39" t="str">
            <v>1295755023</v>
          </cell>
          <cell r="H39">
            <v>599410.93999999994</v>
          </cell>
          <cell r="I39">
            <v>243</v>
          </cell>
          <cell r="J39" t="str">
            <v>Madison</v>
          </cell>
          <cell r="K39" t="str">
            <v>MADISON SURGERY CENTER</v>
          </cell>
          <cell r="L39" t="str">
            <v>MILWAUKEE</v>
          </cell>
          <cell r="M39" t="str">
            <v>WI</v>
          </cell>
          <cell r="N39" t="str">
            <v>53278-0864</v>
          </cell>
        </row>
        <row r="40">
          <cell r="G40" t="str">
            <v>1750482022</v>
          </cell>
          <cell r="H40">
            <v>200221.77</v>
          </cell>
          <cell r="I40">
            <v>53</v>
          </cell>
          <cell r="J40" t="str">
            <v>Madison</v>
          </cell>
          <cell r="K40" t="str">
            <v>CHILDRENS HOSPITAL OF WISCONSIN</v>
          </cell>
          <cell r="L40" t="str">
            <v>MILWAUKEE</v>
          </cell>
          <cell r="M40" t="str">
            <v>WI</v>
          </cell>
          <cell r="N40" t="str">
            <v>53278-0531</v>
          </cell>
        </row>
        <row r="41">
          <cell r="G41" t="str">
            <v>1790717650</v>
          </cell>
          <cell r="H41">
            <v>156526.48000000001</v>
          </cell>
          <cell r="I41">
            <v>3</v>
          </cell>
          <cell r="J41" t="str">
            <v>Madison</v>
          </cell>
          <cell r="K41" t="str">
            <v>BRIGHAM AND WOMENS HOSPITAL</v>
          </cell>
          <cell r="L41" t="str">
            <v>BOSTON</v>
          </cell>
          <cell r="M41" t="str">
            <v>MA</v>
          </cell>
          <cell r="N41" t="str">
            <v>02241-0000</v>
          </cell>
        </row>
        <row r="42">
          <cell r="G42" t="str">
            <v>1679558647</v>
          </cell>
          <cell r="H42">
            <v>134207.70000000001</v>
          </cell>
          <cell r="I42">
            <v>96</v>
          </cell>
          <cell r="J42" t="str">
            <v>Madison</v>
          </cell>
          <cell r="K42" t="str">
            <v>STOUGHTON HOSPITAL</v>
          </cell>
          <cell r="L42" t="str">
            <v>MILWAUKEE</v>
          </cell>
          <cell r="M42" t="str">
            <v>WI</v>
          </cell>
          <cell r="N42" t="str">
            <v>53278-0216</v>
          </cell>
        </row>
        <row r="43">
          <cell r="G43" t="str">
            <v>1679521868</v>
          </cell>
          <cell r="H43">
            <v>97807.72</v>
          </cell>
          <cell r="I43">
            <v>4</v>
          </cell>
          <cell r="J43" t="str">
            <v>Madison</v>
          </cell>
          <cell r="K43" t="str">
            <v>SELECT SPECIALTY HOSPITAL</v>
          </cell>
          <cell r="L43" t="str">
            <v>PITTSBURGH</v>
          </cell>
          <cell r="M43" t="str">
            <v>PA</v>
          </cell>
          <cell r="N43" t="str">
            <v>15264-2369</v>
          </cell>
        </row>
        <row r="44">
          <cell r="G44" t="str">
            <v>1881702603</v>
          </cell>
          <cell r="H44">
            <v>64084.160000000003</v>
          </cell>
          <cell r="I44">
            <v>11</v>
          </cell>
          <cell r="J44" t="str">
            <v>Madison</v>
          </cell>
          <cell r="K44" t="str">
            <v>WISCONSIN DIALYSIS INC</v>
          </cell>
          <cell r="L44" t="str">
            <v>MILWAUKEE</v>
          </cell>
          <cell r="M44" t="str">
            <v>WI</v>
          </cell>
          <cell r="N44" t="str">
            <v>53278-0964</v>
          </cell>
        </row>
        <row r="45">
          <cell r="G45" t="str">
            <v>1861503534</v>
          </cell>
          <cell r="H45">
            <v>56108.62</v>
          </cell>
          <cell r="I45">
            <v>12</v>
          </cell>
          <cell r="J45" t="str">
            <v>Madison</v>
          </cell>
          <cell r="K45" t="str">
            <v>AGRACE HOSPICECARE</v>
          </cell>
          <cell r="L45" t="str">
            <v>MADISON</v>
          </cell>
          <cell r="M45" t="str">
            <v>WI</v>
          </cell>
          <cell r="N45" t="str">
            <v>53711-0000</v>
          </cell>
        </row>
        <row r="46">
          <cell r="G46" t="str">
            <v>1376593442</v>
          </cell>
          <cell r="H46">
            <v>6615921.2000000002</v>
          </cell>
          <cell r="I46">
            <v>3068</v>
          </cell>
          <cell r="J46" t="str">
            <v>Other South</v>
          </cell>
          <cell r="K46" t="str">
            <v>GUNDERSEN LUTHERAN MEDICAL CENTER</v>
          </cell>
          <cell r="L46" t="str">
            <v>LA CROSSE</v>
          </cell>
          <cell r="M46" t="str">
            <v>WI</v>
          </cell>
          <cell r="N46" t="str">
            <v>54601-5400</v>
          </cell>
        </row>
        <row r="47">
          <cell r="G47" t="str">
            <v>1497750921</v>
          </cell>
          <cell r="H47">
            <v>919718.83</v>
          </cell>
          <cell r="I47">
            <v>581</v>
          </cell>
          <cell r="J47" t="str">
            <v>Other South</v>
          </cell>
          <cell r="K47" t="str">
            <v>VERNON MEMORIAL HOSPITAL</v>
          </cell>
          <cell r="L47" t="str">
            <v>VIROQUA</v>
          </cell>
          <cell r="M47" t="str">
            <v>WI</v>
          </cell>
          <cell r="N47">
            <v>54665</v>
          </cell>
        </row>
        <row r="48">
          <cell r="G48" t="str">
            <v>1568487411</v>
          </cell>
          <cell r="H48">
            <v>911394.3</v>
          </cell>
          <cell r="I48">
            <v>1109</v>
          </cell>
          <cell r="J48" t="str">
            <v>Other South</v>
          </cell>
          <cell r="K48" t="str">
            <v>MILE BLUFF MEDICAL CENTER INC</v>
          </cell>
          <cell r="L48" t="str">
            <v>MAUSTON</v>
          </cell>
          <cell r="M48" t="str">
            <v>WI</v>
          </cell>
          <cell r="N48">
            <v>53948</v>
          </cell>
        </row>
        <row r="49">
          <cell r="G49" t="str">
            <v>1811940331</v>
          </cell>
          <cell r="H49">
            <v>438542.33</v>
          </cell>
          <cell r="I49">
            <v>354</v>
          </cell>
          <cell r="J49" t="str">
            <v>Other South</v>
          </cell>
          <cell r="K49" t="str">
            <v>BLACK RIVER MEMORIAL HOSP</v>
          </cell>
          <cell r="L49" t="str">
            <v>BLACK RIVER FALLS</v>
          </cell>
          <cell r="M49" t="str">
            <v>WI</v>
          </cell>
          <cell r="N49">
            <v>54615</v>
          </cell>
        </row>
        <row r="50">
          <cell r="G50" t="str">
            <v>1295799682</v>
          </cell>
          <cell r="H50">
            <v>394862.57</v>
          </cell>
          <cell r="I50">
            <v>689</v>
          </cell>
          <cell r="J50" t="str">
            <v>Other South</v>
          </cell>
          <cell r="K50" t="str">
            <v>PRAIRIE DU CHIEN MEMORIAL HOSP</v>
          </cell>
          <cell r="L50" t="str">
            <v>PRAIRIE DU CHIEN</v>
          </cell>
          <cell r="M50" t="str">
            <v>WI</v>
          </cell>
          <cell r="N50">
            <v>53821</v>
          </cell>
        </row>
        <row r="51">
          <cell r="G51" t="str">
            <v>1184765240</v>
          </cell>
          <cell r="H51">
            <v>331674.81</v>
          </cell>
          <cell r="I51">
            <v>564</v>
          </cell>
          <cell r="J51" t="str">
            <v>Other South</v>
          </cell>
          <cell r="K51" t="str">
            <v>TOMAH MEMORIAL HOSPITAL</v>
          </cell>
          <cell r="L51" t="str">
            <v>TOMAH</v>
          </cell>
          <cell r="M51" t="str">
            <v>WI</v>
          </cell>
          <cell r="N51" t="str">
            <v>54660-1412</v>
          </cell>
        </row>
        <row r="52">
          <cell r="G52" t="str">
            <v>1205811221</v>
          </cell>
          <cell r="H52">
            <v>239490.95</v>
          </cell>
          <cell r="I52">
            <v>106</v>
          </cell>
          <cell r="J52" t="str">
            <v>Other South</v>
          </cell>
          <cell r="K52" t="str">
            <v>SACRED HEART HOSPITAL</v>
          </cell>
          <cell r="L52" t="str">
            <v>EAU CLAIRE</v>
          </cell>
          <cell r="M52" t="str">
            <v>WI</v>
          </cell>
          <cell r="N52">
            <v>54701</v>
          </cell>
        </row>
        <row r="53">
          <cell r="G53" t="str">
            <v>1972591410</v>
          </cell>
          <cell r="H53">
            <v>193547.84</v>
          </cell>
          <cell r="I53">
            <v>238</v>
          </cell>
          <cell r="J53" t="str">
            <v>Other South</v>
          </cell>
          <cell r="K53" t="str">
            <v>ST JOSEPHS Hospital</v>
          </cell>
          <cell r="L53" t="str">
            <v>HILLSBORO</v>
          </cell>
          <cell r="M53" t="str">
            <v>WI</v>
          </cell>
          <cell r="N53">
            <v>54634</v>
          </cell>
        </row>
        <row r="54">
          <cell r="G54" t="str">
            <v>1922043744</v>
          </cell>
          <cell r="H54">
            <v>184166.03</v>
          </cell>
          <cell r="I54">
            <v>97</v>
          </cell>
          <cell r="J54" t="str">
            <v>Other South</v>
          </cell>
          <cell r="K54" t="str">
            <v>University of Wisconsin Hospitals &amp; Clinics</v>
          </cell>
          <cell r="L54" t="str">
            <v>MILWAUKEE</v>
          </cell>
          <cell r="M54" t="str">
            <v>WI</v>
          </cell>
          <cell r="N54">
            <v>53278</v>
          </cell>
        </row>
        <row r="55">
          <cell r="G55" t="str">
            <v>1760459846</v>
          </cell>
          <cell r="H55">
            <v>56204.37</v>
          </cell>
          <cell r="I55">
            <v>119</v>
          </cell>
          <cell r="J55" t="str">
            <v>Other South</v>
          </cell>
          <cell r="K55" t="str">
            <v>BOSCOBEL AREA HEALTH CARE</v>
          </cell>
          <cell r="L55" t="str">
            <v>BOSCOBEL</v>
          </cell>
          <cell r="M55" t="str">
            <v>WI</v>
          </cell>
          <cell r="N55">
            <v>53805</v>
          </cell>
        </row>
        <row r="56">
          <cell r="G56" t="str">
            <v>1457319485</v>
          </cell>
          <cell r="H56">
            <v>363306.08</v>
          </cell>
          <cell r="I56">
            <v>20</v>
          </cell>
          <cell r="J56" t="str">
            <v>Other North</v>
          </cell>
          <cell r="K56" t="str">
            <v>UNITED HOSPITAL</v>
          </cell>
          <cell r="L56" t="str">
            <v>MINNEAPOLIS</v>
          </cell>
          <cell r="M56" t="str">
            <v>MN</v>
          </cell>
          <cell r="N56" t="str">
            <v>55440-9345</v>
          </cell>
        </row>
        <row r="57">
          <cell r="G57" t="str">
            <v>1285691725</v>
          </cell>
          <cell r="H57">
            <v>241516.45</v>
          </cell>
          <cell r="I57">
            <v>16</v>
          </cell>
          <cell r="J57" t="str">
            <v>Other North</v>
          </cell>
          <cell r="K57" t="str">
            <v>RIVER FALLS AREA HOSPITAL</v>
          </cell>
          <cell r="L57" t="str">
            <v>MINNEAPOLIS</v>
          </cell>
          <cell r="M57" t="str">
            <v>MN</v>
          </cell>
          <cell r="N57" t="str">
            <v>55440-9345</v>
          </cell>
        </row>
        <row r="58">
          <cell r="G58" t="str">
            <v>1629006457</v>
          </cell>
          <cell r="H58">
            <v>195427.66</v>
          </cell>
          <cell r="I58">
            <v>17</v>
          </cell>
          <cell r="J58" t="str">
            <v>Other North</v>
          </cell>
          <cell r="K58" t="str">
            <v>REGIONS HOSPITAL-RAD/ACUTE/SLEEP</v>
          </cell>
          <cell r="L58" t="str">
            <v>MINNEAPOLIS</v>
          </cell>
          <cell r="M58" t="str">
            <v>MN</v>
          </cell>
          <cell r="N58">
            <v>55485</v>
          </cell>
        </row>
        <row r="59">
          <cell r="G59" t="str">
            <v>1629161781</v>
          </cell>
          <cell r="H59">
            <v>67893.259999999995</v>
          </cell>
          <cell r="I59" t="str">
            <v>5 or less</v>
          </cell>
          <cell r="J59" t="str">
            <v>Other North</v>
          </cell>
          <cell r="K59" t="str">
            <v>CHILDRENS HEALTH CARE-ST PAUL</v>
          </cell>
          <cell r="L59" t="str">
            <v>SAINT PAUL</v>
          </cell>
          <cell r="M59" t="str">
            <v>MN</v>
          </cell>
          <cell r="N59" t="str">
            <v>55170-9728</v>
          </cell>
        </row>
        <row r="60">
          <cell r="G60" t="str">
            <v>1396849303</v>
          </cell>
          <cell r="H60">
            <v>58383.15</v>
          </cell>
          <cell r="I60">
            <v>14</v>
          </cell>
          <cell r="J60" t="str">
            <v>Other North</v>
          </cell>
          <cell r="K60" t="str">
            <v>HUDSON HOSPITAL INC-CRITICAL ACCESS</v>
          </cell>
          <cell r="L60" t="str">
            <v>HUDSON</v>
          </cell>
          <cell r="M60" t="str">
            <v>WI</v>
          </cell>
          <cell r="N60">
            <v>54016</v>
          </cell>
        </row>
        <row r="61">
          <cell r="G61" t="str">
            <v>1760446256</v>
          </cell>
          <cell r="H61">
            <v>50659.26</v>
          </cell>
          <cell r="I61" t="str">
            <v>5 or less</v>
          </cell>
          <cell r="J61" t="str">
            <v>Other North</v>
          </cell>
          <cell r="K61" t="str">
            <v>ABBOTT NORTHWESTERN HOSPITAL</v>
          </cell>
          <cell r="L61" t="str">
            <v>MINNEAPOLIS</v>
          </cell>
          <cell r="M61" t="str">
            <v>MN</v>
          </cell>
          <cell r="N61" t="str">
            <v>55440-9345</v>
          </cell>
        </row>
        <row r="62">
          <cell r="G62" t="str">
            <v>1881793750</v>
          </cell>
          <cell r="H62">
            <v>50569.61</v>
          </cell>
          <cell r="I62" t="str">
            <v>5 or less</v>
          </cell>
          <cell r="J62" t="str">
            <v>Other North</v>
          </cell>
          <cell r="K62" t="str">
            <v>CHILDRENS HEALTH CARE-MPLS</v>
          </cell>
          <cell r="L62" t="str">
            <v>MINNEAPOLIS</v>
          </cell>
          <cell r="M62" t="str">
            <v>MN</v>
          </cell>
          <cell r="N62" t="str">
            <v>55486-1580</v>
          </cell>
        </row>
        <row r="63">
          <cell r="G63" t="str">
            <v>1447218482</v>
          </cell>
          <cell r="H63">
            <v>32499.38</v>
          </cell>
          <cell r="I63" t="str">
            <v>5 or less</v>
          </cell>
          <cell r="J63" t="str">
            <v>Other North</v>
          </cell>
          <cell r="K63" t="str">
            <v>HEALTHEAST ST JOHNS HOSPITAL</v>
          </cell>
          <cell r="L63" t="str">
            <v>MINNEAPOLIS</v>
          </cell>
          <cell r="M63" t="str">
            <v>MN</v>
          </cell>
          <cell r="N63" t="str">
            <v>55485-8947</v>
          </cell>
        </row>
        <row r="64">
          <cell r="G64" t="str">
            <v>1538138003</v>
          </cell>
          <cell r="H64">
            <v>26711.66</v>
          </cell>
          <cell r="I64" t="str">
            <v>5 or less</v>
          </cell>
          <cell r="J64" t="str">
            <v>Other North</v>
          </cell>
          <cell r="K64" t="str">
            <v>LAKEVIEW HOSPITAL</v>
          </cell>
          <cell r="L64" t="str">
            <v>MINNEAPOLIS</v>
          </cell>
          <cell r="M64" t="str">
            <v>MN</v>
          </cell>
          <cell r="N64" t="str">
            <v>55486-2509</v>
          </cell>
        </row>
        <row r="65">
          <cell r="G65" t="str">
            <v>1811948250</v>
          </cell>
          <cell r="H65">
            <v>15816.88</v>
          </cell>
          <cell r="I65" t="str">
            <v>5 or less</v>
          </cell>
          <cell r="J65" t="str">
            <v>Other North</v>
          </cell>
          <cell r="K65" t="str">
            <v>GOLDEN LIVINGCENTER-GREELEY</v>
          </cell>
          <cell r="L65" t="str">
            <v>FORT SMITH</v>
          </cell>
          <cell r="M65" t="str">
            <v>AR</v>
          </cell>
          <cell r="N65">
            <v>72902</v>
          </cell>
        </row>
        <row r="66">
          <cell r="G66" t="str">
            <v>1801874227</v>
          </cell>
          <cell r="H66">
            <v>5103512.62</v>
          </cell>
          <cell r="I66">
            <v>9499</v>
          </cell>
          <cell r="J66" t="str">
            <v>Other South</v>
          </cell>
          <cell r="K66" t="str">
            <v>MCHS FRANCISCAN MED CNTR</v>
          </cell>
          <cell r="L66" t="str">
            <v>LA CROSSE</v>
          </cell>
          <cell r="M66" t="str">
            <v>WI</v>
          </cell>
          <cell r="N66" t="str">
            <v>54601</v>
          </cell>
        </row>
        <row r="67">
          <cell r="G67" t="str">
            <v>1568487411</v>
          </cell>
          <cell r="H67">
            <v>1317175.32</v>
          </cell>
          <cell r="I67">
            <v>4948</v>
          </cell>
          <cell r="J67" t="str">
            <v>Other South</v>
          </cell>
          <cell r="K67" t="str">
            <v>HESS MEMORIAL HOSPITAL</v>
          </cell>
          <cell r="L67" t="str">
            <v>MAUSTON</v>
          </cell>
          <cell r="M67" t="str">
            <v>WI</v>
          </cell>
          <cell r="N67" t="str">
            <v>53948</v>
          </cell>
        </row>
        <row r="68">
          <cell r="G68" t="str">
            <v>1841266194</v>
          </cell>
          <cell r="H68">
            <v>707441.01</v>
          </cell>
          <cell r="I68">
            <v>566</v>
          </cell>
          <cell r="J68" t="str">
            <v>Other South</v>
          </cell>
          <cell r="K68" t="str">
            <v>ST MARYS HOSPITAL</v>
          </cell>
          <cell r="L68" t="str">
            <v>ROCHESTER</v>
          </cell>
          <cell r="M68" t="str">
            <v>MN</v>
          </cell>
          <cell r="N68" t="str">
            <v>55902</v>
          </cell>
        </row>
        <row r="69">
          <cell r="G69" t="str">
            <v>1184765240</v>
          </cell>
          <cell r="H69">
            <v>688102.31</v>
          </cell>
          <cell r="I69">
            <v>2416</v>
          </cell>
          <cell r="J69" t="str">
            <v>Other South</v>
          </cell>
          <cell r="K69" t="str">
            <v>TOMAH MEMORIAL HOSPITAL</v>
          </cell>
          <cell r="L69" t="str">
            <v>TOMAH</v>
          </cell>
          <cell r="M69" t="str">
            <v>WI</v>
          </cell>
          <cell r="N69" t="str">
            <v>54660</v>
          </cell>
        </row>
        <row r="70">
          <cell r="G70" t="str">
            <v>1811940331</v>
          </cell>
          <cell r="H70">
            <v>603474.55000000005</v>
          </cell>
          <cell r="I70">
            <v>2087</v>
          </cell>
          <cell r="J70" t="str">
            <v>Other South</v>
          </cell>
          <cell r="K70" t="str">
            <v>BLACK RIVER MEMORIAL HOSPITAL</v>
          </cell>
          <cell r="L70" t="str">
            <v>BLACK RIVER FALLS</v>
          </cell>
          <cell r="M70" t="str">
            <v>WI</v>
          </cell>
          <cell r="N70" t="str">
            <v>54615</v>
          </cell>
        </row>
        <row r="71">
          <cell r="G71" t="str">
            <v>1649246828</v>
          </cell>
          <cell r="H71">
            <v>300916.2</v>
          </cell>
          <cell r="I71">
            <v>305</v>
          </cell>
          <cell r="J71" t="str">
            <v>Other South</v>
          </cell>
          <cell r="K71" t="str">
            <v>ROCHESTER METHODIST HOSPITAL</v>
          </cell>
          <cell r="L71" t="str">
            <v>ROCHESTER</v>
          </cell>
          <cell r="M71" t="str">
            <v>MN</v>
          </cell>
          <cell r="N71" t="str">
            <v>55902</v>
          </cell>
        </row>
        <row r="72">
          <cell r="G72" t="str">
            <v>1972591410</v>
          </cell>
          <cell r="H72">
            <v>180944.8</v>
          </cell>
          <cell r="I72">
            <v>596</v>
          </cell>
          <cell r="J72" t="str">
            <v>Other South</v>
          </cell>
          <cell r="K72" t="str">
            <v>ST JOSEPHS HOSPITAL</v>
          </cell>
          <cell r="L72" t="str">
            <v>HILLSBORO</v>
          </cell>
          <cell r="M72" t="str">
            <v>WI</v>
          </cell>
          <cell r="N72" t="str">
            <v>54634</v>
          </cell>
        </row>
        <row r="73">
          <cell r="G73" t="str">
            <v>1376593442</v>
          </cell>
          <cell r="H73">
            <v>148435.22</v>
          </cell>
          <cell r="I73">
            <v>146</v>
          </cell>
          <cell r="J73" t="str">
            <v>Other South</v>
          </cell>
          <cell r="K73" t="str">
            <v>GUNDERSEN LUTHERAN MEDICAL CENTER</v>
          </cell>
          <cell r="L73" t="str">
            <v>LA CROSSE</v>
          </cell>
          <cell r="M73" t="str">
            <v>WI</v>
          </cell>
          <cell r="N73" t="str">
            <v>54601</v>
          </cell>
        </row>
        <row r="74">
          <cell r="G74" t="str">
            <v>1619024197</v>
          </cell>
          <cell r="H74">
            <v>127976.47</v>
          </cell>
          <cell r="I74">
            <v>635</v>
          </cell>
          <cell r="J74" t="str">
            <v>Other South</v>
          </cell>
          <cell r="K74" t="str">
            <v>PRAIRIE DU CHIEN MEMORIAL HOSP</v>
          </cell>
          <cell r="L74" t="str">
            <v>PRAIRIE DU CHIEN</v>
          </cell>
          <cell r="M74" t="str">
            <v>WI</v>
          </cell>
          <cell r="N74" t="str">
            <v>53821</v>
          </cell>
        </row>
        <row r="75">
          <cell r="G75" t="str">
            <v>1841278637</v>
          </cell>
          <cell r="H75">
            <v>111134.46</v>
          </cell>
          <cell r="I75">
            <v>651</v>
          </cell>
          <cell r="J75" t="str">
            <v>Other South</v>
          </cell>
          <cell r="K75" t="str">
            <v>MCHS FRANCISCAN MED CNTR</v>
          </cell>
          <cell r="L75" t="str">
            <v>SPARTA</v>
          </cell>
          <cell r="M75" t="str">
            <v>WI</v>
          </cell>
          <cell r="N75" t="str">
            <v>54656</v>
          </cell>
        </row>
        <row r="76">
          <cell r="G76" t="str">
            <v>1255334173</v>
          </cell>
          <cell r="H76">
            <v>5988462.5499999998</v>
          </cell>
          <cell r="I76">
            <v>3823</v>
          </cell>
          <cell r="J76" t="str">
            <v>Milwaukee</v>
          </cell>
          <cell r="K76" t="str">
            <v>Froedtert Mem Luth Hosp</v>
          </cell>
          <cell r="L76" t="str">
            <v>Milwaukee</v>
          </cell>
          <cell r="M76" t="str">
            <v>WI</v>
          </cell>
          <cell r="N76" t="str">
            <v>53226</v>
          </cell>
        </row>
        <row r="77">
          <cell r="G77" t="str">
            <v>1861676439</v>
          </cell>
          <cell r="H77">
            <v>5207726.43</v>
          </cell>
          <cell r="I77">
            <v>5966</v>
          </cell>
          <cell r="J77" t="str">
            <v>Milwaukee</v>
          </cell>
          <cell r="K77" t="str">
            <v>Wheaton Franciscan Healthcare All Saints</v>
          </cell>
          <cell r="L77" t="str">
            <v>Mount Pleasant</v>
          </cell>
          <cell r="M77" t="str">
            <v>WI</v>
          </cell>
          <cell r="N77" t="str">
            <v>53405</v>
          </cell>
        </row>
        <row r="78">
          <cell r="G78" t="str">
            <v>1841434644</v>
          </cell>
          <cell r="H78">
            <v>4767998.9000000004</v>
          </cell>
          <cell r="I78">
            <v>1356</v>
          </cell>
          <cell r="J78" t="str">
            <v>Milwaukee</v>
          </cell>
          <cell r="K78" t="str">
            <v>Aurora St Lukes Medical Center</v>
          </cell>
          <cell r="L78" t="str">
            <v>Milwaukee</v>
          </cell>
          <cell r="M78" t="str">
            <v>WI</v>
          </cell>
          <cell r="N78" t="str">
            <v>53215</v>
          </cell>
        </row>
        <row r="79">
          <cell r="G79" t="str">
            <v>1811926132</v>
          </cell>
          <cell r="H79">
            <v>4051025.2</v>
          </cell>
          <cell r="I79">
            <v>2616</v>
          </cell>
          <cell r="J79" t="str">
            <v>Milwaukee</v>
          </cell>
          <cell r="K79" t="str">
            <v>Columbia St Marys Hosp</v>
          </cell>
          <cell r="L79" t="str">
            <v>Milwaukee</v>
          </cell>
          <cell r="M79" t="str">
            <v>WI</v>
          </cell>
          <cell r="N79" t="str">
            <v>53211</v>
          </cell>
        </row>
        <row r="80">
          <cell r="G80" t="str">
            <v>1629056890</v>
          </cell>
          <cell r="H80">
            <v>2090840.45</v>
          </cell>
          <cell r="I80">
            <v>1341</v>
          </cell>
          <cell r="J80" t="str">
            <v>Milwaukee</v>
          </cell>
          <cell r="K80" t="str">
            <v>Waukesha Memorial Hospital</v>
          </cell>
          <cell r="L80" t="str">
            <v>Waukesha</v>
          </cell>
          <cell r="M80" t="str">
            <v>WI</v>
          </cell>
          <cell r="N80" t="str">
            <v>53188</v>
          </cell>
        </row>
        <row r="81">
          <cell r="G81" t="str">
            <v>1003831132</v>
          </cell>
          <cell r="H81">
            <v>2014948.06</v>
          </cell>
          <cell r="I81">
            <v>1484</v>
          </cell>
          <cell r="J81" t="str">
            <v>Milwaukee</v>
          </cell>
          <cell r="K81" t="str">
            <v>UHS Kenosha Medical Center Campus</v>
          </cell>
          <cell r="L81" t="str">
            <v>Kenosha</v>
          </cell>
          <cell r="M81" t="str">
            <v>WI</v>
          </cell>
          <cell r="N81" t="str">
            <v>53143</v>
          </cell>
        </row>
        <row r="82">
          <cell r="G82" t="str">
            <v>1962507228</v>
          </cell>
          <cell r="H82">
            <v>1744463.39</v>
          </cell>
          <cell r="I82">
            <v>2301</v>
          </cell>
          <cell r="J82" t="str">
            <v>Milwaukee</v>
          </cell>
          <cell r="K82" t="str">
            <v>Childrens Hospital of Wisconsin - Kenosha - No Longer on SMG</v>
          </cell>
          <cell r="L82" t="str">
            <v>Kenosha</v>
          </cell>
          <cell r="M82" t="str">
            <v>WI</v>
          </cell>
          <cell r="N82" t="str">
            <v>53143</v>
          </cell>
        </row>
        <row r="83">
          <cell r="G83" t="str">
            <v>1861417362</v>
          </cell>
          <cell r="H83">
            <v>1545632.16</v>
          </cell>
          <cell r="I83">
            <v>1006</v>
          </cell>
          <cell r="J83" t="str">
            <v>Milwaukee</v>
          </cell>
          <cell r="K83" t="str">
            <v>Wheaton Franciscan Healthcare - St Joseph</v>
          </cell>
          <cell r="L83" t="str">
            <v>Milwaukee</v>
          </cell>
          <cell r="M83" t="str">
            <v>WI</v>
          </cell>
          <cell r="N83" t="str">
            <v>53210</v>
          </cell>
        </row>
        <row r="84">
          <cell r="G84" t="str">
            <v>1184786329</v>
          </cell>
          <cell r="H84">
            <v>1153873.57</v>
          </cell>
          <cell r="I84">
            <v>600</v>
          </cell>
          <cell r="J84" t="str">
            <v>Milwaukee</v>
          </cell>
          <cell r="K84" t="str">
            <v>Columbia St Marys Hospital Ozaukee Campus</v>
          </cell>
          <cell r="L84" t="str">
            <v>Mequon</v>
          </cell>
          <cell r="M84" t="str">
            <v>WI</v>
          </cell>
          <cell r="N84" t="str">
            <v>53097</v>
          </cell>
        </row>
        <row r="85">
          <cell r="G85" t="str">
            <v>1265740195</v>
          </cell>
          <cell r="H85">
            <v>1013365.3</v>
          </cell>
          <cell r="I85">
            <v>327</v>
          </cell>
          <cell r="J85" t="str">
            <v>Milwaukee</v>
          </cell>
          <cell r="K85" t="str">
            <v>Aurora Medical Center in Grafton</v>
          </cell>
          <cell r="L85" t="str">
            <v>Grafton</v>
          </cell>
          <cell r="M85" t="str">
            <v>WI</v>
          </cell>
          <cell r="N85" t="str">
            <v>53024</v>
          </cell>
        </row>
        <row r="86">
          <cell r="G86" t="str">
            <v>1285691725</v>
          </cell>
          <cell r="H86">
            <v>475613.9</v>
          </cell>
          <cell r="I86">
            <v>216</v>
          </cell>
          <cell r="J86" t="str">
            <v>Other North</v>
          </cell>
          <cell r="K86" t="str">
            <v>River Falls Area Hospital</v>
          </cell>
          <cell r="L86" t="str">
            <v>River Falls</v>
          </cell>
          <cell r="M86" t="str">
            <v>WI</v>
          </cell>
          <cell r="N86" t="str">
            <v>54022</v>
          </cell>
        </row>
        <row r="87">
          <cell r="G87" t="str">
            <v>1396849303</v>
          </cell>
          <cell r="H87">
            <v>223890.65</v>
          </cell>
          <cell r="I87">
            <v>134</v>
          </cell>
          <cell r="J87" t="str">
            <v>Other North</v>
          </cell>
          <cell r="K87" t="str">
            <v>Hudson Hospital and Clinics</v>
          </cell>
          <cell r="L87" t="str">
            <v>Hudson</v>
          </cell>
          <cell r="M87" t="str">
            <v>WI</v>
          </cell>
          <cell r="N87" t="str">
            <v>54016</v>
          </cell>
        </row>
        <row r="88">
          <cell r="G88" t="str">
            <v>1295784403</v>
          </cell>
          <cell r="H88">
            <v>106961.28</v>
          </cell>
          <cell r="I88">
            <v>48</v>
          </cell>
          <cell r="J88" t="str">
            <v>Other North</v>
          </cell>
          <cell r="K88" t="str">
            <v>Mayo Clinic Health System Eau Claire</v>
          </cell>
          <cell r="L88" t="str">
            <v>Eau Claire</v>
          </cell>
          <cell r="M88" t="str">
            <v>WI</v>
          </cell>
          <cell r="N88" t="str">
            <v>54703</v>
          </cell>
        </row>
        <row r="89">
          <cell r="G89" t="str">
            <v>1366751521</v>
          </cell>
          <cell r="H89">
            <v>68173.34</v>
          </cell>
          <cell r="I89">
            <v>7</v>
          </cell>
          <cell r="J89" t="str">
            <v>Other North</v>
          </cell>
          <cell r="K89" t="str">
            <v>United Hospital</v>
          </cell>
          <cell r="L89" t="str">
            <v>Saint Paul</v>
          </cell>
          <cell r="M89" t="str">
            <v>MN</v>
          </cell>
          <cell r="N89" t="str">
            <v>55102</v>
          </cell>
        </row>
        <row r="90">
          <cell r="G90" t="str">
            <v>1467496133</v>
          </cell>
          <cell r="H90">
            <v>66756.34</v>
          </cell>
          <cell r="I90">
            <v>53</v>
          </cell>
          <cell r="J90" t="str">
            <v>Other North</v>
          </cell>
          <cell r="K90" t="str">
            <v>Baldwin Area Medical Center</v>
          </cell>
          <cell r="L90" t="str">
            <v>Baldwin</v>
          </cell>
          <cell r="M90" t="str">
            <v>WI</v>
          </cell>
          <cell r="N90" t="str">
            <v>54002</v>
          </cell>
        </row>
        <row r="91">
          <cell r="G91" t="str">
            <v>1023312196</v>
          </cell>
          <cell r="H91">
            <v>62287.47</v>
          </cell>
          <cell r="I91">
            <v>21</v>
          </cell>
          <cell r="J91" t="str">
            <v>Other North</v>
          </cell>
          <cell r="K91" t="str">
            <v>Gundersen Lutheran Medical Center</v>
          </cell>
          <cell r="L91" t="str">
            <v>La Crosse</v>
          </cell>
          <cell r="M91" t="str">
            <v>WI</v>
          </cell>
          <cell r="N91" t="str">
            <v>54601</v>
          </cell>
        </row>
        <row r="92">
          <cell r="G92" t="str">
            <v>1205811221</v>
          </cell>
          <cell r="H92">
            <v>59048.26</v>
          </cell>
          <cell r="I92">
            <v>16</v>
          </cell>
          <cell r="J92" t="str">
            <v>Other North</v>
          </cell>
          <cell r="K92" t="str">
            <v>Sacred Heart Hospital</v>
          </cell>
          <cell r="L92" t="str">
            <v>Eau Claire</v>
          </cell>
          <cell r="M92" t="str">
            <v>WI</v>
          </cell>
          <cell r="N92" t="str">
            <v>54701</v>
          </cell>
        </row>
        <row r="93">
          <cell r="G93" t="str">
            <v>1457393035</v>
          </cell>
          <cell r="H93">
            <v>51707.47</v>
          </cell>
          <cell r="I93">
            <v>10</v>
          </cell>
          <cell r="J93" t="str">
            <v>Other North</v>
          </cell>
          <cell r="K93" t="str">
            <v>St Marys Hospital</v>
          </cell>
          <cell r="L93" t="str">
            <v>Duluth</v>
          </cell>
          <cell r="M93" t="str">
            <v>MN</v>
          </cell>
          <cell r="N93" t="str">
            <v>55805</v>
          </cell>
        </row>
        <row r="94">
          <cell r="G94" t="str">
            <v>1124060058</v>
          </cell>
          <cell r="H94">
            <v>49318.04</v>
          </cell>
          <cell r="I94">
            <v>22</v>
          </cell>
          <cell r="J94" t="str">
            <v>Other North</v>
          </cell>
          <cell r="K94" t="str">
            <v>Mayo Clinic Health System-Red Cedar Inc</v>
          </cell>
          <cell r="L94" t="str">
            <v>Menomonie</v>
          </cell>
          <cell r="M94" t="str">
            <v>WI</v>
          </cell>
          <cell r="N94" t="str">
            <v>54751</v>
          </cell>
        </row>
        <row r="95">
          <cell r="G95" t="str">
            <v>1669463832</v>
          </cell>
          <cell r="H95">
            <v>45106.47</v>
          </cell>
          <cell r="I95">
            <v>5</v>
          </cell>
          <cell r="J95" t="str">
            <v>Other North</v>
          </cell>
          <cell r="K95" t="str">
            <v>Oak Leaf Surgical Hospital</v>
          </cell>
          <cell r="L95" t="str">
            <v>Eau Claire</v>
          </cell>
          <cell r="M95" t="str">
            <v>WI</v>
          </cell>
          <cell r="N95" t="str">
            <v>54701</v>
          </cell>
        </row>
        <row r="96">
          <cell r="G96" t="str">
            <v>1659348506</v>
          </cell>
          <cell r="H96">
            <v>532120.16</v>
          </cell>
          <cell r="I96">
            <v>130</v>
          </cell>
          <cell r="J96" t="str">
            <v>Other South</v>
          </cell>
          <cell r="K96" t="str">
            <v>MERCY MEDICAL CENTER DUBUQUE</v>
          </cell>
          <cell r="L96" t="str">
            <v>DUBUQUE</v>
          </cell>
          <cell r="M96" t="str">
            <v>IA</v>
          </cell>
          <cell r="N96" t="str">
            <v>52001</v>
          </cell>
        </row>
        <row r="97">
          <cell r="G97" t="str">
            <v>1376544320</v>
          </cell>
          <cell r="H97">
            <v>435363.84000000003</v>
          </cell>
          <cell r="I97">
            <v>19</v>
          </cell>
          <cell r="J97" t="str">
            <v>Other South</v>
          </cell>
          <cell r="K97" t="str">
            <v>UNIV OF IOWA HOSP AND CLIN</v>
          </cell>
          <cell r="L97" t="str">
            <v>IOWA CITY</v>
          </cell>
          <cell r="M97" t="str">
            <v>IA</v>
          </cell>
          <cell r="N97" t="str">
            <v>52242-1009</v>
          </cell>
        </row>
        <row r="98">
          <cell r="G98" t="str">
            <v>1922043744</v>
          </cell>
          <cell r="H98">
            <v>301069.06</v>
          </cell>
          <cell r="I98">
            <v>27</v>
          </cell>
          <cell r="J98" t="str">
            <v>Other South</v>
          </cell>
          <cell r="K98" t="str">
            <v>UNIVERSITY OF WISCONSIN HOSPITALS &amp; CLINICS</v>
          </cell>
          <cell r="L98" t="str">
            <v>MADISON</v>
          </cell>
          <cell r="M98" t="str">
            <v>WI</v>
          </cell>
          <cell r="N98" t="str">
            <v>53792</v>
          </cell>
        </row>
        <row r="99">
          <cell r="G99" t="str">
            <v>1275530271</v>
          </cell>
          <cell r="H99">
            <v>192862.39</v>
          </cell>
          <cell r="I99">
            <v>75</v>
          </cell>
          <cell r="J99" t="str">
            <v>Other South</v>
          </cell>
          <cell r="K99" t="str">
            <v>TRI STATE SURGERY CENTE</v>
          </cell>
          <cell r="L99" t="str">
            <v>DUBUQUE</v>
          </cell>
          <cell r="M99" t="str">
            <v>IA</v>
          </cell>
          <cell r="N99" t="str">
            <v>52002</v>
          </cell>
        </row>
        <row r="100">
          <cell r="G100" t="str">
            <v>1831279793</v>
          </cell>
          <cell r="H100">
            <v>157633.81</v>
          </cell>
          <cell r="I100">
            <v>146</v>
          </cell>
          <cell r="J100" t="str">
            <v>Other South</v>
          </cell>
          <cell r="K100" t="str">
            <v>SOUTHWEST HEAL TH CENTER</v>
          </cell>
          <cell r="L100" t="str">
            <v>PLATTEVILLE</v>
          </cell>
          <cell r="M100" t="str">
            <v>WI</v>
          </cell>
          <cell r="N100" t="str">
            <v>53818</v>
          </cell>
        </row>
        <row r="101">
          <cell r="G101" t="str">
            <v>1942392600</v>
          </cell>
          <cell r="H101">
            <v>76875.33</v>
          </cell>
          <cell r="I101">
            <v>11</v>
          </cell>
          <cell r="J101" t="str">
            <v>Other South</v>
          </cell>
          <cell r="K101" t="str">
            <v>FINLEY HOSPITAL</v>
          </cell>
          <cell r="L101" t="str">
            <v>DES MOINES</v>
          </cell>
          <cell r="M101" t="str">
            <v>IA</v>
          </cell>
          <cell r="N101" t="str">
            <v>50309</v>
          </cell>
        </row>
        <row r="102">
          <cell r="G102" t="str">
            <v>1255339867</v>
          </cell>
          <cell r="H102">
            <v>74240.600000000006</v>
          </cell>
          <cell r="I102">
            <v>55</v>
          </cell>
          <cell r="J102" t="str">
            <v>Other South</v>
          </cell>
          <cell r="K102" t="str">
            <v>GRANT REG HEAL TH CENTER</v>
          </cell>
          <cell r="L102" t="str">
            <v>LANCASTER</v>
          </cell>
          <cell r="M102" t="str">
            <v>WI</v>
          </cell>
          <cell r="N102" t="str">
            <v>53813</v>
          </cell>
        </row>
        <row r="103">
          <cell r="G103" t="str">
            <v>1760459846</v>
          </cell>
          <cell r="H103">
            <v>44261.599999999999</v>
          </cell>
          <cell r="I103">
            <v>25</v>
          </cell>
          <cell r="J103" t="str">
            <v>Other South</v>
          </cell>
          <cell r="K103" t="str">
            <v>BOSCOBEL AREA HEALTH CARE</v>
          </cell>
          <cell r="L103" t="str">
            <v>BOSCOBEL</v>
          </cell>
          <cell r="M103" t="str">
            <v>WI</v>
          </cell>
          <cell r="N103" t="str">
            <v>53805</v>
          </cell>
        </row>
        <row r="104">
          <cell r="G104" t="str">
            <v>1649246828</v>
          </cell>
          <cell r="H104">
            <v>27085.7</v>
          </cell>
          <cell r="I104">
            <v>1</v>
          </cell>
          <cell r="J104" t="str">
            <v>Other South</v>
          </cell>
          <cell r="K104" t="str">
            <v>ROCHESTER METHODIST HOSPITAL</v>
          </cell>
          <cell r="L104" t="str">
            <v>ROCHESTER</v>
          </cell>
          <cell r="M104" t="str">
            <v>MN</v>
          </cell>
          <cell r="N104" t="str">
            <v>55902</v>
          </cell>
        </row>
        <row r="105">
          <cell r="G105" t="str">
            <v>1689641680</v>
          </cell>
          <cell r="H105">
            <v>26520.36</v>
          </cell>
          <cell r="I105">
            <v>1</v>
          </cell>
          <cell r="J105" t="str">
            <v>Other South</v>
          </cell>
          <cell r="K105" t="str">
            <v>CHRISTUS SPOHN CC MEMORIAL H</v>
          </cell>
          <cell r="L105" t="str">
            <v>CORPUS CHRISTI</v>
          </cell>
          <cell r="M105" t="str">
            <v>TX</v>
          </cell>
          <cell r="N105" t="str">
            <v>78405-1804</v>
          </cell>
        </row>
        <row r="106">
          <cell r="G106" t="str">
            <v>1093768962</v>
          </cell>
          <cell r="H106">
            <v>2397090.31</v>
          </cell>
          <cell r="I106">
            <v>1263</v>
          </cell>
          <cell r="J106" t="str">
            <v>Other South</v>
          </cell>
          <cell r="K106" t="str">
            <v>MERCY HOSPITAL</v>
          </cell>
          <cell r="L106" t="str">
            <v>JANESVILLE</v>
          </cell>
          <cell r="M106" t="str">
            <v>WI</v>
          </cell>
          <cell r="N106">
            <v>53545</v>
          </cell>
        </row>
        <row r="107">
          <cell r="G107" t="str">
            <v>1922043744</v>
          </cell>
          <cell r="H107">
            <v>767099.16</v>
          </cell>
          <cell r="I107">
            <v>180</v>
          </cell>
          <cell r="J107" t="str">
            <v>Other South</v>
          </cell>
          <cell r="K107" t="str">
            <v>UNIVERSITY OF WISCONSIN HOSPITALS &amp; CLINICS</v>
          </cell>
          <cell r="L107" t="str">
            <v>MADISON</v>
          </cell>
          <cell r="M107" t="str">
            <v>WI</v>
          </cell>
          <cell r="N107">
            <v>53792</v>
          </cell>
        </row>
        <row r="108">
          <cell r="G108" t="str">
            <v>1811916281</v>
          </cell>
          <cell r="H108">
            <v>260646.7</v>
          </cell>
          <cell r="I108">
            <v>173</v>
          </cell>
          <cell r="J108" t="str">
            <v>Other South</v>
          </cell>
          <cell r="K108" t="str">
            <v>FORT HEALTHCARE</v>
          </cell>
          <cell r="L108" t="str">
            <v>FORT ATKINSON</v>
          </cell>
          <cell r="M108" t="str">
            <v>WI</v>
          </cell>
          <cell r="N108">
            <v>53538</v>
          </cell>
        </row>
        <row r="109">
          <cell r="G109" t="str">
            <v>1841224870</v>
          </cell>
          <cell r="H109">
            <v>61029.3</v>
          </cell>
          <cell r="I109">
            <v>2</v>
          </cell>
          <cell r="J109" t="str">
            <v>Other South</v>
          </cell>
          <cell r="K109" t="str">
            <v>BANNER GOOD SAM MEDICAL</v>
          </cell>
          <cell r="L109" t="str">
            <v>PHOENIX</v>
          </cell>
          <cell r="M109" t="str">
            <v>AZ</v>
          </cell>
          <cell r="N109">
            <v>85006</v>
          </cell>
        </row>
        <row r="110">
          <cell r="G110" t="str">
            <v>1699728550</v>
          </cell>
          <cell r="H110">
            <v>52337.95</v>
          </cell>
          <cell r="I110">
            <v>52</v>
          </cell>
          <cell r="J110" t="str">
            <v>Other South</v>
          </cell>
          <cell r="K110" t="str">
            <v>MERCY WALWORTH HOSP&amp; MEDICAL</v>
          </cell>
          <cell r="L110" t="str">
            <v>LAKE GENEVA</v>
          </cell>
          <cell r="M110" t="str">
            <v>WI</v>
          </cell>
          <cell r="N110">
            <v>53147</v>
          </cell>
        </row>
        <row r="111">
          <cell r="G111" t="str">
            <v>1992776041</v>
          </cell>
          <cell r="H111">
            <v>42507.48</v>
          </cell>
          <cell r="I111">
            <v>39</v>
          </cell>
          <cell r="J111" t="str">
            <v>Other South</v>
          </cell>
          <cell r="K111" t="str">
            <v>UW HEALTH PARTNERS WATERTOWN REGIONAL MEDICAL CENTER</v>
          </cell>
          <cell r="L111" t="str">
            <v>WATERTOWN</v>
          </cell>
          <cell r="M111" t="str">
            <v>WI</v>
          </cell>
          <cell r="N111" t="str">
            <v>53098-3303</v>
          </cell>
        </row>
        <row r="112">
          <cell r="G112" t="str">
            <v>1902832306</v>
          </cell>
          <cell r="H112">
            <v>23008.75</v>
          </cell>
          <cell r="I112">
            <v>3</v>
          </cell>
          <cell r="J112" t="str">
            <v>Other South</v>
          </cell>
          <cell r="K112" t="str">
            <v>APPLETON MEDICAL CENTER</v>
          </cell>
          <cell r="L112" t="str">
            <v>APPLETON</v>
          </cell>
          <cell r="M112" t="str">
            <v>WI</v>
          </cell>
          <cell r="N112">
            <v>54911</v>
          </cell>
        </row>
        <row r="113">
          <cell r="G113" t="str">
            <v>1114920048</v>
          </cell>
          <cell r="H113">
            <v>18936.71</v>
          </cell>
          <cell r="I113">
            <v>4</v>
          </cell>
          <cell r="J113" t="str">
            <v>Other South</v>
          </cell>
          <cell r="K113" t="str">
            <v>MERITER HOSP</v>
          </cell>
          <cell r="L113" t="str">
            <v>MADISON</v>
          </cell>
          <cell r="M113" t="str">
            <v>WI</v>
          </cell>
          <cell r="N113" t="str">
            <v>53715-1507</v>
          </cell>
        </row>
        <row r="114">
          <cell r="G114" t="str">
            <v>1427001445</v>
          </cell>
          <cell r="H114">
            <v>17728.79</v>
          </cell>
          <cell r="I114">
            <v>11</v>
          </cell>
          <cell r="J114" t="str">
            <v>Other South</v>
          </cell>
          <cell r="K114" t="str">
            <v>MERCY HARVARD HOSPITAL</v>
          </cell>
          <cell r="L114" t="str">
            <v>HARVARD</v>
          </cell>
          <cell r="M114" t="str">
            <v>IL</v>
          </cell>
          <cell r="N114">
            <v>60033</v>
          </cell>
        </row>
        <row r="115">
          <cell r="G115" t="str">
            <v>1588719439</v>
          </cell>
          <cell r="H115">
            <v>13397.78</v>
          </cell>
          <cell r="I115">
            <v>23</v>
          </cell>
          <cell r="J115" t="str">
            <v>Other South</v>
          </cell>
          <cell r="K115" t="str">
            <v>MERCY ASSISTED CAREHOMECARE</v>
          </cell>
          <cell r="L115" t="str">
            <v>JANESVILLE</v>
          </cell>
          <cell r="M115" t="str">
            <v>WI</v>
          </cell>
          <cell r="N115">
            <v>53545</v>
          </cell>
        </row>
        <row r="116">
          <cell r="G116" t="str">
            <v>1023065356</v>
          </cell>
          <cell r="H116">
            <v>5213973.039999824</v>
          </cell>
          <cell r="I116">
            <v>4352</v>
          </cell>
          <cell r="J116" t="str">
            <v>Fox Valley</v>
          </cell>
          <cell r="K116" t="str">
            <v>MERCY MEDICAL CENTER</v>
          </cell>
          <cell r="L116" t="str">
            <v>OSHKOSH</v>
          </cell>
          <cell r="M116" t="str">
            <v>WI</v>
          </cell>
          <cell r="N116" t="str">
            <v>54904</v>
          </cell>
        </row>
        <row r="117">
          <cell r="G117" t="str">
            <v>1407803638</v>
          </cell>
          <cell r="H117">
            <v>3923600.5599999512</v>
          </cell>
          <cell r="I117">
            <v>2270</v>
          </cell>
          <cell r="J117" t="str">
            <v>Fox Valley</v>
          </cell>
          <cell r="K117" t="str">
            <v>ST ELIZABETH HOSPITAL</v>
          </cell>
          <cell r="L117" t="str">
            <v>APPLETON</v>
          </cell>
          <cell r="M117" t="str">
            <v>WI</v>
          </cell>
          <cell r="N117" t="str">
            <v>54915</v>
          </cell>
        </row>
        <row r="118">
          <cell r="G118" t="str">
            <v>1346228541</v>
          </cell>
          <cell r="H118">
            <v>3571113.3100000415</v>
          </cell>
          <cell r="I118">
            <v>2192</v>
          </cell>
          <cell r="J118" t="str">
            <v>Fox Valley</v>
          </cell>
          <cell r="K118" t="str">
            <v>ST AGNES HOSPITAL</v>
          </cell>
          <cell r="L118" t="str">
            <v>FOND DU LAC</v>
          </cell>
          <cell r="M118" t="str">
            <v>WI</v>
          </cell>
          <cell r="N118" t="str">
            <v>54935</v>
          </cell>
        </row>
        <row r="119">
          <cell r="G119" t="str">
            <v>1922043744</v>
          </cell>
          <cell r="H119">
            <v>2463342.5799999908</v>
          </cell>
          <cell r="I119">
            <v>964</v>
          </cell>
          <cell r="J119" t="str">
            <v>Fox Valley</v>
          </cell>
          <cell r="K119" t="str">
            <v>UNIVERSITY OF WISCONSIN HOSPITALS &amp; CLINICS</v>
          </cell>
          <cell r="L119" t="str">
            <v>MADISON</v>
          </cell>
          <cell r="M119" t="str">
            <v>WI</v>
          </cell>
          <cell r="N119" t="str">
            <v>53792</v>
          </cell>
        </row>
        <row r="120">
          <cell r="G120" t="str">
            <v>1760413777</v>
          </cell>
          <cell r="H120">
            <v>1016246.509999997</v>
          </cell>
          <cell r="I120">
            <v>989</v>
          </cell>
          <cell r="J120" t="str">
            <v>Fox Valley</v>
          </cell>
          <cell r="K120" t="str">
            <v>BERLIN MEMORIAL HOSPITAL</v>
          </cell>
          <cell r="L120" t="str">
            <v>BERLIN</v>
          </cell>
          <cell r="M120" t="str">
            <v>WI</v>
          </cell>
          <cell r="N120" t="str">
            <v>54923</v>
          </cell>
        </row>
        <row r="121">
          <cell r="G121" t="str">
            <v>1518993880</v>
          </cell>
          <cell r="H121">
            <v>725029.47</v>
          </cell>
          <cell r="I121">
            <v>353</v>
          </cell>
          <cell r="J121" t="str">
            <v>Fox Valley</v>
          </cell>
          <cell r="K121" t="str">
            <v>THEDA CLARK MEDICAL Center</v>
          </cell>
          <cell r="L121" t="str">
            <v>NEENAH</v>
          </cell>
          <cell r="M121" t="str">
            <v>WI</v>
          </cell>
          <cell r="N121" t="str">
            <v>54956</v>
          </cell>
        </row>
        <row r="122">
          <cell r="G122" t="str">
            <v>1013995521</v>
          </cell>
          <cell r="H122">
            <v>450015.83999999793</v>
          </cell>
          <cell r="I122">
            <v>488</v>
          </cell>
          <cell r="J122" t="str">
            <v>Fox Valley</v>
          </cell>
          <cell r="K122" t="str">
            <v>RIVERSIDE MEDICAL CENTER</v>
          </cell>
          <cell r="L122" t="str">
            <v>WAUPACA</v>
          </cell>
          <cell r="M122" t="str">
            <v>WI</v>
          </cell>
          <cell r="N122" t="str">
            <v>54981</v>
          </cell>
        </row>
        <row r="123">
          <cell r="G123" t="str">
            <v>1750482022</v>
          </cell>
          <cell r="H123">
            <v>395351.75000000006</v>
          </cell>
          <cell r="I123">
            <v>37</v>
          </cell>
          <cell r="J123" t="str">
            <v>Fox Valley</v>
          </cell>
          <cell r="K123" t="str">
            <v>CHILDRENS HOSPITAL OF WISCONSIN</v>
          </cell>
          <cell r="L123" t="str">
            <v>MILWAUKEE</v>
          </cell>
          <cell r="M123" t="str">
            <v>WI</v>
          </cell>
          <cell r="N123" t="str">
            <v>53226</v>
          </cell>
        </row>
        <row r="124">
          <cell r="G124" t="str">
            <v>1548248644</v>
          </cell>
          <cell r="H124">
            <v>392324.26000000094</v>
          </cell>
          <cell r="I124">
            <v>389</v>
          </cell>
          <cell r="J124" t="str">
            <v>Fox Valley</v>
          </cell>
          <cell r="K124" t="str">
            <v>WAUPUN MEMORIAL HOSPITAL</v>
          </cell>
          <cell r="L124" t="str">
            <v>WAUPUN</v>
          </cell>
          <cell r="M124" t="str">
            <v>WI</v>
          </cell>
          <cell r="N124" t="str">
            <v>53963</v>
          </cell>
        </row>
        <row r="125">
          <cell r="G125" t="str">
            <v>1902832306</v>
          </cell>
          <cell r="H125">
            <v>316122.53000000044</v>
          </cell>
          <cell r="I125">
            <v>200</v>
          </cell>
          <cell r="J125" t="str">
            <v>Fox Valley</v>
          </cell>
          <cell r="K125" t="str">
            <v>APPLETON MEDICAL CENTER</v>
          </cell>
          <cell r="L125" t="str">
            <v>APPLETON</v>
          </cell>
          <cell r="M125" t="str">
            <v>WI</v>
          </cell>
          <cell r="N125" t="str">
            <v>54911</v>
          </cell>
        </row>
        <row r="126">
          <cell r="G126" t="str">
            <v>1922043744</v>
          </cell>
          <cell r="H126">
            <v>16115741.029999999</v>
          </cell>
          <cell r="I126">
            <v>33675</v>
          </cell>
          <cell r="J126" t="str">
            <v>Madison</v>
          </cell>
          <cell r="K126" t="str">
            <v>UNIVERSITY OF WISCONSIN HOSPITALS &amp; CLINICS</v>
          </cell>
          <cell r="L126" t="str">
            <v>MADISON</v>
          </cell>
          <cell r="M126" t="str">
            <v>WI</v>
          </cell>
          <cell r="N126" t="str">
            <v>53792</v>
          </cell>
        </row>
        <row r="127">
          <cell r="G127" t="str">
            <v>1861466153</v>
          </cell>
          <cell r="H127">
            <v>697227.75899999996</v>
          </cell>
          <cell r="I127">
            <v>572</v>
          </cell>
          <cell r="J127" t="str">
            <v>Madison</v>
          </cell>
          <cell r="K127" t="str">
            <v>SAUK PRAIRIE MEMORIAL HOSPITAL</v>
          </cell>
          <cell r="L127" t="str">
            <v>PRAIRIE DU SAC</v>
          </cell>
          <cell r="M127" t="str">
            <v>WI</v>
          </cell>
          <cell r="N127" t="str">
            <v>53578</v>
          </cell>
        </row>
        <row r="128">
          <cell r="G128" t="str">
            <v>1124083894</v>
          </cell>
          <cell r="H128">
            <v>586777.38</v>
          </cell>
          <cell r="I128">
            <v>607</v>
          </cell>
          <cell r="J128" t="str">
            <v>Madison</v>
          </cell>
          <cell r="K128" t="str">
            <v>DIVINE SAVIOR HEALTHCARE</v>
          </cell>
          <cell r="L128" t="str">
            <v>PORTAGE</v>
          </cell>
          <cell r="M128" t="str">
            <v>WI</v>
          </cell>
          <cell r="N128" t="str">
            <v>53901</v>
          </cell>
        </row>
        <row r="129">
          <cell r="G129" t="str">
            <v>1679521868</v>
          </cell>
          <cell r="H129">
            <v>396993.32</v>
          </cell>
          <cell r="I129">
            <v>8</v>
          </cell>
          <cell r="J129" t="str">
            <v>Madison</v>
          </cell>
          <cell r="K129" t="str">
            <v>SELECT SPECIALTY HOSPITAL</v>
          </cell>
          <cell r="L129" t="str">
            <v>MADISON</v>
          </cell>
          <cell r="M129" t="str">
            <v>WI</v>
          </cell>
          <cell r="N129" t="str">
            <v>53715</v>
          </cell>
        </row>
        <row r="130">
          <cell r="G130" t="str">
            <v>1841376183</v>
          </cell>
          <cell r="H130">
            <v>311314.18</v>
          </cell>
          <cell r="I130">
            <v>349</v>
          </cell>
          <cell r="J130" t="str">
            <v>Madison</v>
          </cell>
          <cell r="K130" t="str">
            <v>COLUMBUS COMMUNITY HOSPITAL</v>
          </cell>
          <cell r="L130" t="str">
            <v>COLUMBUS</v>
          </cell>
          <cell r="M130" t="str">
            <v>WI</v>
          </cell>
          <cell r="N130" t="str">
            <v>53925</v>
          </cell>
        </row>
        <row r="131">
          <cell r="G131" t="str">
            <v>1679558647</v>
          </cell>
          <cell r="H131">
            <v>242130.11</v>
          </cell>
          <cell r="I131">
            <v>502</v>
          </cell>
          <cell r="J131" t="str">
            <v>Madison</v>
          </cell>
          <cell r="K131" t="str">
            <v>STOUGHTON HOSPITAL</v>
          </cell>
          <cell r="L131" t="str">
            <v>STOUGHTON</v>
          </cell>
          <cell r="M131" t="str">
            <v>WI</v>
          </cell>
          <cell r="N131" t="str">
            <v>53589</v>
          </cell>
        </row>
        <row r="132">
          <cell r="G132" t="str">
            <v>1902877632</v>
          </cell>
          <cell r="H132">
            <v>233200.17</v>
          </cell>
          <cell r="I132">
            <v>65</v>
          </cell>
          <cell r="J132" t="str">
            <v>Madison</v>
          </cell>
          <cell r="K132" t="str">
            <v>CAPITOL LAKES HEALTH CENTER</v>
          </cell>
          <cell r="L132" t="str">
            <v>MADISON</v>
          </cell>
          <cell r="M132" t="str">
            <v>WI</v>
          </cell>
          <cell r="N132" t="str">
            <v>53703</v>
          </cell>
        </row>
        <row r="133">
          <cell r="G133" t="str">
            <v>1053329581</v>
          </cell>
          <cell r="H133">
            <v>199323.47</v>
          </cell>
          <cell r="I133">
            <v>31</v>
          </cell>
          <cell r="J133" t="str">
            <v>Madison</v>
          </cell>
          <cell r="K133" t="str">
            <v>ROGERS MEMORIAL HOSPITAL</v>
          </cell>
          <cell r="L133" t="str">
            <v>OCONOMOWOC</v>
          </cell>
          <cell r="M133" t="str">
            <v>WI</v>
          </cell>
          <cell r="N133" t="str">
            <v>53066</v>
          </cell>
        </row>
        <row r="134">
          <cell r="G134" t="str">
            <v>1881702603</v>
          </cell>
          <cell r="H134">
            <v>163614.04</v>
          </cell>
          <cell r="I134">
            <v>28</v>
          </cell>
          <cell r="J134" t="str">
            <v>Madison</v>
          </cell>
          <cell r="K134" t="str">
            <v>WISCONSIN DIALYSIS FITCHBURG</v>
          </cell>
          <cell r="L134" t="str">
            <v>MADISON</v>
          </cell>
          <cell r="M134" t="str">
            <v>WI</v>
          </cell>
          <cell r="N134" t="str">
            <v>53713</v>
          </cell>
        </row>
        <row r="135">
          <cell r="G135" t="str">
            <v>1700112307</v>
          </cell>
          <cell r="H135">
            <v>162903.89000000001</v>
          </cell>
          <cell r="I135">
            <v>109</v>
          </cell>
          <cell r="J135" t="str">
            <v>Madison</v>
          </cell>
          <cell r="K135" t="str">
            <v>ST CLARE HOSPITAL</v>
          </cell>
          <cell r="L135" t="str">
            <v>BARABOO</v>
          </cell>
          <cell r="M135" t="str">
            <v>WI</v>
          </cell>
          <cell r="N135" t="str">
            <v>53913</v>
          </cell>
        </row>
        <row r="136">
          <cell r="G136" t="str">
            <v>1538112230</v>
          </cell>
          <cell r="H136">
            <v>4221239.01</v>
          </cell>
          <cell r="I136">
            <v>12837</v>
          </cell>
          <cell r="J136" t="str">
            <v>Other North</v>
          </cell>
          <cell r="K136" t="str">
            <v>St Michaels Hospital</v>
          </cell>
          <cell r="L136" t="str">
            <v>STEVENS POINT</v>
          </cell>
          <cell r="M136" t="str">
            <v>WI</v>
          </cell>
          <cell r="N136">
            <v>54481</v>
          </cell>
        </row>
        <row r="137">
          <cell r="G137" t="str">
            <v>1558363986</v>
          </cell>
          <cell r="H137">
            <v>3949964.31</v>
          </cell>
          <cell r="I137">
            <v>5711</v>
          </cell>
          <cell r="J137" t="str">
            <v>Other North</v>
          </cell>
          <cell r="K137" t="str">
            <v>Aspirus Wausau Hospital</v>
          </cell>
          <cell r="L137" t="str">
            <v>WAUSAU</v>
          </cell>
          <cell r="M137" t="str">
            <v>WI</v>
          </cell>
          <cell r="N137">
            <v>54401</v>
          </cell>
        </row>
        <row r="138">
          <cell r="G138" t="str">
            <v>1144224676</v>
          </cell>
          <cell r="H138">
            <v>3872122.71</v>
          </cell>
          <cell r="I138">
            <v>1955</v>
          </cell>
          <cell r="J138" t="str">
            <v>Other North</v>
          </cell>
          <cell r="K138" t="str">
            <v>St Josephs Hospital</v>
          </cell>
          <cell r="L138" t="str">
            <v>MARSHFIELD</v>
          </cell>
          <cell r="M138" t="str">
            <v>WI</v>
          </cell>
          <cell r="N138">
            <v>54449</v>
          </cell>
        </row>
        <row r="139">
          <cell r="G139" t="str">
            <v>1356391247</v>
          </cell>
          <cell r="H139">
            <v>1378392.63</v>
          </cell>
          <cell r="I139">
            <v>3282</v>
          </cell>
          <cell r="J139" t="str">
            <v>Other North</v>
          </cell>
          <cell r="K139" t="str">
            <v>St Marys Hospital</v>
          </cell>
          <cell r="L139" t="str">
            <v>RHINELANDER</v>
          </cell>
          <cell r="M139" t="str">
            <v>WI</v>
          </cell>
          <cell r="N139">
            <v>54501</v>
          </cell>
        </row>
        <row r="140">
          <cell r="G140" t="str">
            <v>1295754844</v>
          </cell>
          <cell r="H140">
            <v>943921.64</v>
          </cell>
          <cell r="I140">
            <v>2549</v>
          </cell>
          <cell r="J140" t="str">
            <v>Other North</v>
          </cell>
          <cell r="K140" t="str">
            <v>Riverview Hospital</v>
          </cell>
          <cell r="L140" t="str">
            <v>WISC RAPIDS</v>
          </cell>
          <cell r="M140" t="str">
            <v>WI</v>
          </cell>
          <cell r="N140">
            <v>54495</v>
          </cell>
        </row>
        <row r="141">
          <cell r="G141" t="str">
            <v>1235177122</v>
          </cell>
          <cell r="H141">
            <v>768794.77</v>
          </cell>
          <cell r="I141">
            <v>1117</v>
          </cell>
          <cell r="J141" t="str">
            <v>Other North</v>
          </cell>
          <cell r="K141" t="str">
            <v>St Clares Hospital Of Weston</v>
          </cell>
          <cell r="L141" t="str">
            <v>WESTON</v>
          </cell>
          <cell r="M141" t="str">
            <v>WI</v>
          </cell>
          <cell r="N141">
            <v>54476</v>
          </cell>
        </row>
        <row r="142">
          <cell r="G142" t="str">
            <v>1205811221</v>
          </cell>
          <cell r="H142">
            <v>710461.15</v>
          </cell>
          <cell r="I142">
            <v>667</v>
          </cell>
          <cell r="J142" t="str">
            <v>Other North</v>
          </cell>
          <cell r="K142" t="str">
            <v>Sacred Heart Hospital</v>
          </cell>
          <cell r="L142" t="str">
            <v>EAU CLAIRE</v>
          </cell>
          <cell r="M142" t="str">
            <v>WI</v>
          </cell>
          <cell r="N142">
            <v>54701</v>
          </cell>
        </row>
        <row r="143">
          <cell r="G143" t="str">
            <v>1134183171</v>
          </cell>
          <cell r="H143">
            <v>706341.89</v>
          </cell>
          <cell r="I143">
            <v>1062</v>
          </cell>
          <cell r="J143" t="str">
            <v>Other North</v>
          </cell>
          <cell r="K143" t="str">
            <v>Howard Young Medical Center</v>
          </cell>
          <cell r="L143" t="str">
            <v>WOODRUFF</v>
          </cell>
          <cell r="M143" t="str">
            <v>WI</v>
          </cell>
          <cell r="N143">
            <v>54568</v>
          </cell>
        </row>
        <row r="144">
          <cell r="G144" t="str">
            <v>1124084678</v>
          </cell>
          <cell r="H144">
            <v>444035.42</v>
          </cell>
          <cell r="I144">
            <v>1509</v>
          </cell>
          <cell r="J144" t="str">
            <v>Other North</v>
          </cell>
          <cell r="K144" t="str">
            <v>Good Samaritan Health Center</v>
          </cell>
          <cell r="L144" t="str">
            <v>MERRILL</v>
          </cell>
          <cell r="M144" t="str">
            <v>WI</v>
          </cell>
          <cell r="N144">
            <v>54452</v>
          </cell>
        </row>
        <row r="145">
          <cell r="G145" t="str">
            <v>1639187412</v>
          </cell>
          <cell r="H145">
            <v>314990.58</v>
          </cell>
          <cell r="I145">
            <v>980</v>
          </cell>
          <cell r="J145" t="str">
            <v>Other North</v>
          </cell>
          <cell r="K145" t="str">
            <v>Langlade Memorial Hospital</v>
          </cell>
          <cell r="L145" t="str">
            <v>ANTIGO</v>
          </cell>
          <cell r="M145" t="str">
            <v>WI</v>
          </cell>
          <cell r="N145">
            <v>54409</v>
          </cell>
        </row>
        <row r="146">
          <cell r="G146" t="str">
            <v>396105970</v>
          </cell>
          <cell r="H146">
            <v>141526.85</v>
          </cell>
          <cell r="I146">
            <v>16</v>
          </cell>
          <cell r="J146" t="str">
            <v>Fox Valley</v>
          </cell>
          <cell r="K146" t="str">
            <v>FROEDTERT MEMORIAL LUTHERAN HOSP</v>
          </cell>
          <cell r="L146" t="str">
            <v>MILWAUKEE</v>
          </cell>
          <cell r="M146" t="str">
            <v>WI</v>
          </cell>
          <cell r="N146">
            <v>53226</v>
          </cell>
        </row>
        <row r="147">
          <cell r="G147" t="str">
            <v>391027676</v>
          </cell>
          <cell r="H147">
            <v>82573.25</v>
          </cell>
          <cell r="I147">
            <v>89</v>
          </cell>
          <cell r="J147" t="str">
            <v>Fox Valley</v>
          </cell>
          <cell r="K147" t="str">
            <v>AURORA MEDICAL CENTER OSHKOSH</v>
          </cell>
          <cell r="L147" t="str">
            <v>OSHKOSH</v>
          </cell>
          <cell r="M147" t="str">
            <v>WI</v>
          </cell>
          <cell r="N147">
            <v>54904</v>
          </cell>
        </row>
        <row r="148">
          <cell r="G148" t="str">
            <v>390884478</v>
          </cell>
          <cell r="H148">
            <v>63806.58</v>
          </cell>
          <cell r="I148">
            <v>118</v>
          </cell>
          <cell r="J148" t="str">
            <v>Fox Valley</v>
          </cell>
          <cell r="K148" t="str">
            <v>BELLIN MEMORIAL HOSPITAL</v>
          </cell>
          <cell r="L148" t="str">
            <v>GREEN BAY</v>
          </cell>
          <cell r="M148" t="str">
            <v>WI</v>
          </cell>
          <cell r="N148">
            <v>54301</v>
          </cell>
        </row>
        <row r="149">
          <cell r="G149" t="str">
            <v>390830664</v>
          </cell>
          <cell r="H149">
            <v>43895.73</v>
          </cell>
          <cell r="I149">
            <v>82</v>
          </cell>
          <cell r="J149" t="str">
            <v>Fox Valley</v>
          </cell>
          <cell r="K149" t="str">
            <v>THEDA CLARK MEDICAL Center</v>
          </cell>
          <cell r="L149" t="str">
            <v>NEENAH</v>
          </cell>
          <cell r="M149" t="str">
            <v>WI</v>
          </cell>
          <cell r="N149">
            <v>54956</v>
          </cell>
        </row>
        <row r="150">
          <cell r="G150" t="str">
            <v>391947472</v>
          </cell>
          <cell r="H150">
            <v>34094.28</v>
          </cell>
          <cell r="I150">
            <v>49</v>
          </cell>
          <cell r="J150" t="str">
            <v>Fox Valley</v>
          </cell>
          <cell r="K150" t="str">
            <v>AURORA BAYCARE MEDICAL CENTER</v>
          </cell>
          <cell r="L150" t="str">
            <v>GREEN BAY</v>
          </cell>
          <cell r="M150" t="str">
            <v>WI</v>
          </cell>
          <cell r="N150">
            <v>54311</v>
          </cell>
        </row>
        <row r="151">
          <cell r="G151" t="str">
            <v>390807236</v>
          </cell>
          <cell r="H151">
            <v>32319.91</v>
          </cell>
          <cell r="I151">
            <v>11</v>
          </cell>
          <cell r="J151" t="str">
            <v>Fox Valley</v>
          </cell>
          <cell r="K151" t="str">
            <v>ST AGNES HOSPITAL</v>
          </cell>
          <cell r="L151" t="str">
            <v>FOND DU LAC</v>
          </cell>
          <cell r="M151" t="str">
            <v>WI</v>
          </cell>
          <cell r="N151">
            <v>54935</v>
          </cell>
        </row>
        <row r="152">
          <cell r="G152" t="str">
            <v>363261413</v>
          </cell>
          <cell r="H152">
            <v>32249.05</v>
          </cell>
          <cell r="I152">
            <v>5</v>
          </cell>
          <cell r="J152" t="str">
            <v>Fox Valley</v>
          </cell>
          <cell r="K152" t="str">
            <v>UNITED HOSPITAL</v>
          </cell>
          <cell r="L152" t="str">
            <v>SAINT PAUL</v>
          </cell>
          <cell r="M152" t="str">
            <v>MN</v>
          </cell>
          <cell r="N152">
            <v>55102</v>
          </cell>
        </row>
        <row r="153">
          <cell r="G153" t="str">
            <v>390871113</v>
          </cell>
          <cell r="H153">
            <v>14043.83</v>
          </cell>
          <cell r="I153">
            <v>58</v>
          </cell>
          <cell r="J153" t="str">
            <v>Fox Valley</v>
          </cell>
          <cell r="K153" t="str">
            <v>RIVERSIDE MEDICAL CENTER</v>
          </cell>
          <cell r="L153" t="str">
            <v>WAUPACA</v>
          </cell>
          <cell r="M153" t="str">
            <v>WI</v>
          </cell>
          <cell r="N153">
            <v>54981</v>
          </cell>
        </row>
        <row r="154">
          <cell r="G154" t="str">
            <v>391211629</v>
          </cell>
          <cell r="H154">
            <v>13141.47</v>
          </cell>
          <cell r="I154">
            <v>3</v>
          </cell>
          <cell r="J154" t="str">
            <v>Fox Valley</v>
          </cell>
          <cell r="K154" t="str">
            <v>AURORA MEDICAL CENTER MANITOWOC</v>
          </cell>
          <cell r="L154" t="str">
            <v>TWO RIVERS</v>
          </cell>
          <cell r="M154" t="str">
            <v>WI</v>
          </cell>
          <cell r="N154">
            <v>54241</v>
          </cell>
        </row>
        <row r="155">
          <cell r="G155" t="str">
            <v>264677834</v>
          </cell>
          <cell r="H155">
            <v>12942.96</v>
          </cell>
          <cell r="I155">
            <v>6</v>
          </cell>
          <cell r="J155" t="str">
            <v>Fox Valley</v>
          </cell>
          <cell r="K155" t="str">
            <v>BELLIN ORTHOPEDIC SURGERY CENTER</v>
          </cell>
          <cell r="L155" t="str">
            <v>GREEN BAY</v>
          </cell>
          <cell r="M155" t="str">
            <v>WI</v>
          </cell>
          <cell r="N155">
            <v>54311</v>
          </cell>
        </row>
        <row r="156">
          <cell r="G156" t="str">
            <v>391264986</v>
          </cell>
          <cell r="H156">
            <v>42347.67</v>
          </cell>
          <cell r="I156">
            <v>168</v>
          </cell>
          <cell r="J156" t="str">
            <v>Milwaukee</v>
          </cell>
          <cell r="K156" t="str">
            <v>WHEATON FRANCISCAN HEALTHCARE ALL SAINTS</v>
          </cell>
          <cell r="L156" t="str">
            <v>RACINE</v>
          </cell>
          <cell r="M156" t="str">
            <v>WI</v>
          </cell>
          <cell r="N156">
            <v>53405</v>
          </cell>
        </row>
        <row r="157">
          <cell r="G157" t="str">
            <v>390910727</v>
          </cell>
          <cell r="H157">
            <v>25822.69</v>
          </cell>
          <cell r="I157">
            <v>57</v>
          </cell>
          <cell r="J157" t="str">
            <v>Milwaukee</v>
          </cell>
          <cell r="K157" t="str">
            <v>WAUKESHA MEMORIAL HOSPITAL</v>
          </cell>
          <cell r="L157" t="str">
            <v>WAUKESHA</v>
          </cell>
          <cell r="M157" t="str">
            <v>WI</v>
          </cell>
          <cell r="N157">
            <v>53188</v>
          </cell>
        </row>
        <row r="158">
          <cell r="G158" t="str">
            <v>396105970</v>
          </cell>
          <cell r="H158">
            <v>24904.01</v>
          </cell>
          <cell r="I158">
            <v>88</v>
          </cell>
          <cell r="J158" t="str">
            <v>Milwaukee</v>
          </cell>
          <cell r="K158" t="str">
            <v>FROEDTERT MEMORIAL LUTHERAN HOSP</v>
          </cell>
          <cell r="L158" t="str">
            <v>MILWAUKEE</v>
          </cell>
          <cell r="M158" t="str">
            <v>WI</v>
          </cell>
          <cell r="N158">
            <v>53226</v>
          </cell>
        </row>
        <row r="159">
          <cell r="G159" t="str">
            <v>390806315</v>
          </cell>
          <cell r="H159">
            <v>17779.259999999998</v>
          </cell>
          <cell r="I159">
            <v>20</v>
          </cell>
          <cell r="J159" t="str">
            <v>Milwaukee</v>
          </cell>
          <cell r="K159" t="str">
            <v>COLUMBIA ST MARYS HOSP</v>
          </cell>
          <cell r="L159" t="str">
            <v>MILWAUKEE</v>
          </cell>
          <cell r="M159" t="str">
            <v>WI</v>
          </cell>
          <cell r="N159">
            <v>53211</v>
          </cell>
        </row>
        <row r="160">
          <cell r="G160" t="str">
            <v>390812532</v>
          </cell>
          <cell r="H160">
            <v>16320.77</v>
          </cell>
          <cell r="I160">
            <v>43</v>
          </cell>
          <cell r="J160" t="str">
            <v>Milwaukee</v>
          </cell>
          <cell r="K160" t="str">
            <v>CHILDRENS HOSPITAL OF WISCONSIN</v>
          </cell>
          <cell r="L160" t="str">
            <v>MILWAUKEE</v>
          </cell>
          <cell r="M160" t="str">
            <v>WI</v>
          </cell>
          <cell r="N160">
            <v>53226</v>
          </cell>
        </row>
        <row r="161">
          <cell r="G161" t="str">
            <v>392015655</v>
          </cell>
          <cell r="H161">
            <v>10905.57</v>
          </cell>
          <cell r="I161">
            <v>5</v>
          </cell>
          <cell r="J161" t="str">
            <v>Milwaukee</v>
          </cell>
          <cell r="K161" t="str">
            <v>ORTHOPAEDIC HOSPITAL OF WISCONSIN</v>
          </cell>
          <cell r="L161" t="str">
            <v>MILWAUKEE</v>
          </cell>
          <cell r="M161" t="str">
            <v>WI</v>
          </cell>
          <cell r="N161">
            <v>53212</v>
          </cell>
        </row>
        <row r="162">
          <cell r="G162" t="str">
            <v>390806347</v>
          </cell>
          <cell r="H162">
            <v>10395.86</v>
          </cell>
          <cell r="I162">
            <v>8</v>
          </cell>
          <cell r="J162" t="str">
            <v>Milwaukee</v>
          </cell>
          <cell r="K162" t="str">
            <v>AURORA MEDICAL CENTER KENOSHA</v>
          </cell>
          <cell r="L162" t="str">
            <v>KENOSHA</v>
          </cell>
          <cell r="M162" t="str">
            <v>WI</v>
          </cell>
          <cell r="N162">
            <v>53142</v>
          </cell>
        </row>
        <row r="163">
          <cell r="G163" t="str">
            <v>391022464</v>
          </cell>
          <cell r="H163">
            <v>9798.36</v>
          </cell>
          <cell r="I163">
            <v>17</v>
          </cell>
          <cell r="J163" t="str">
            <v>Milwaukee</v>
          </cell>
          <cell r="K163" t="str">
            <v>AURORA WEST ALLIS MEDICAL CENTER</v>
          </cell>
          <cell r="L163" t="str">
            <v>WEST ALLIS</v>
          </cell>
          <cell r="M163" t="str">
            <v>WI</v>
          </cell>
          <cell r="N163">
            <v>53227</v>
          </cell>
        </row>
        <row r="164">
          <cell r="G164" t="str">
            <v>800337676</v>
          </cell>
          <cell r="H164">
            <v>9480.5300000000007</v>
          </cell>
          <cell r="I164">
            <v>3</v>
          </cell>
          <cell r="J164" t="str">
            <v>Milwaukee</v>
          </cell>
          <cell r="K164" t="str">
            <v>MIDWEST ORTHOPEDIC HOSPITAL</v>
          </cell>
          <cell r="L164" t="str">
            <v>FRANKLIN</v>
          </cell>
          <cell r="M164" t="str">
            <v>WI</v>
          </cell>
          <cell r="N164">
            <v>53132</v>
          </cell>
        </row>
        <row r="165">
          <cell r="G165" t="str">
            <v>390806347</v>
          </cell>
          <cell r="H165">
            <v>5732.06</v>
          </cell>
          <cell r="I165">
            <v>4</v>
          </cell>
          <cell r="J165" t="str">
            <v>Milwaukee</v>
          </cell>
          <cell r="K165" t="str">
            <v>AURORA MEDICAL CENTER SUMMIT</v>
          </cell>
          <cell r="L165" t="str">
            <v>SUMMIT</v>
          </cell>
          <cell r="M165" t="str">
            <v>WI</v>
          </cell>
          <cell r="N165">
            <v>53066</v>
          </cell>
        </row>
        <row r="166">
          <cell r="G166" t="str">
            <v>1922043744</v>
          </cell>
          <cell r="H166">
            <v>1751397.6899999978</v>
          </cell>
          <cell r="I166">
            <v>2707</v>
          </cell>
          <cell r="J166" t="str">
            <v>Other South</v>
          </cell>
          <cell r="K166" t="str">
            <v>University of Wisconsin Hospitals &amp; Clinics</v>
          </cell>
          <cell r="L166" t="str">
            <v>MADISON</v>
          </cell>
          <cell r="M166" t="str">
            <v>WI</v>
          </cell>
          <cell r="N166" t="str">
            <v>53792</v>
          </cell>
        </row>
        <row r="167">
          <cell r="G167" t="str">
            <v>1871514422</v>
          </cell>
          <cell r="H167">
            <v>486757.94</v>
          </cell>
          <cell r="I167">
            <v>118</v>
          </cell>
          <cell r="J167" t="str">
            <v>Other South</v>
          </cell>
          <cell r="K167" t="str">
            <v>MERITER HOSP</v>
          </cell>
          <cell r="L167" t="str">
            <v>MADISON</v>
          </cell>
          <cell r="M167" t="str">
            <v>WI</v>
          </cell>
          <cell r="N167" t="str">
            <v>53715</v>
          </cell>
        </row>
        <row r="168">
          <cell r="G168" t="str">
            <v>1023187416</v>
          </cell>
          <cell r="H168">
            <v>258879.99000000002</v>
          </cell>
          <cell r="I168">
            <v>323</v>
          </cell>
          <cell r="J168" t="str">
            <v>Other South</v>
          </cell>
          <cell r="K168" t="str">
            <v>BEAVER DAM COMMUNITY HOSPITAL</v>
          </cell>
          <cell r="L168" t="str">
            <v>BEAVER DAM</v>
          </cell>
          <cell r="M168" t="str">
            <v>WI</v>
          </cell>
          <cell r="N168" t="str">
            <v>53916</v>
          </cell>
        </row>
        <row r="169">
          <cell r="G169" t="str">
            <v>1861466153</v>
          </cell>
          <cell r="H169">
            <v>331095.29000000004</v>
          </cell>
          <cell r="I169">
            <v>456</v>
          </cell>
          <cell r="J169" t="str">
            <v>Other South</v>
          </cell>
          <cell r="K169" t="str">
            <v>SAUK PRAIRIE MEMORIAL HOSPITAL</v>
          </cell>
          <cell r="L169" t="str">
            <v>PRAIRIE DU SAC</v>
          </cell>
          <cell r="M169" t="str">
            <v>WI</v>
          </cell>
          <cell r="N169" t="str">
            <v>53578</v>
          </cell>
        </row>
        <row r="170">
          <cell r="G170" t="str">
            <v>1730259573</v>
          </cell>
          <cell r="H170">
            <v>181455.29000000007</v>
          </cell>
          <cell r="I170">
            <v>255</v>
          </cell>
          <cell r="J170" t="str">
            <v>Other South</v>
          </cell>
          <cell r="K170" t="str">
            <v>BEAVER DAM COMMUNITY HOSPITAL</v>
          </cell>
          <cell r="L170" t="str">
            <v>BEAVER DAM</v>
          </cell>
          <cell r="M170" t="str">
            <v>WI</v>
          </cell>
          <cell r="N170" t="str">
            <v>53916</v>
          </cell>
        </row>
        <row r="171">
          <cell r="G171" t="str">
            <v>1790941839</v>
          </cell>
          <cell r="H171">
            <v>146845.26</v>
          </cell>
          <cell r="I171">
            <v>180</v>
          </cell>
          <cell r="J171" t="str">
            <v>Other South</v>
          </cell>
          <cell r="K171" t="str">
            <v>MERCY HEALTH SYSTEM</v>
          </cell>
          <cell r="L171" t="str">
            <v>JANESVILLE</v>
          </cell>
          <cell r="M171" t="str">
            <v>WI</v>
          </cell>
          <cell r="N171" t="str">
            <v>53547</v>
          </cell>
        </row>
        <row r="172">
          <cell r="G172" t="str">
            <v>1992776041</v>
          </cell>
          <cell r="H172">
            <v>250340.03000000003</v>
          </cell>
          <cell r="I172">
            <v>399</v>
          </cell>
          <cell r="J172" t="str">
            <v>Other South</v>
          </cell>
          <cell r="K172" t="str">
            <v>UW HEALTH PARTNERS WATERTOWN REGIONAL MEDICAL CENTER</v>
          </cell>
          <cell r="L172" t="str">
            <v>WATERTOWN</v>
          </cell>
          <cell r="M172" t="str">
            <v>WI</v>
          </cell>
          <cell r="N172" t="str">
            <v>53098</v>
          </cell>
        </row>
        <row r="173">
          <cell r="G173" t="str">
            <v>1992775787</v>
          </cell>
          <cell r="H173">
            <v>128342.88</v>
          </cell>
          <cell r="I173">
            <v>131</v>
          </cell>
          <cell r="J173" t="str">
            <v>Other South</v>
          </cell>
          <cell r="K173" t="str">
            <v>MONROE CLINIC HOSPITAL</v>
          </cell>
          <cell r="L173" t="str">
            <v>MONROE</v>
          </cell>
          <cell r="M173" t="str">
            <v>WI</v>
          </cell>
          <cell r="N173" t="str">
            <v>53566</v>
          </cell>
        </row>
        <row r="174">
          <cell r="G174" t="str">
            <v>1508952714</v>
          </cell>
          <cell r="H174">
            <v>124928.91</v>
          </cell>
          <cell r="I174">
            <v>96</v>
          </cell>
          <cell r="J174" t="str">
            <v>Other South</v>
          </cell>
          <cell r="K174" t="str">
            <v>MERITER HOSP</v>
          </cell>
          <cell r="L174" t="str">
            <v>MADISON</v>
          </cell>
          <cell r="M174" t="str">
            <v>WI</v>
          </cell>
          <cell r="N174" t="str">
            <v>53715</v>
          </cell>
        </row>
        <row r="175">
          <cell r="G175" t="str">
            <v>1811916281</v>
          </cell>
          <cell r="H175">
            <v>240692.97999999995</v>
          </cell>
          <cell r="I175">
            <v>461</v>
          </cell>
          <cell r="J175" t="str">
            <v>Other South</v>
          </cell>
          <cell r="K175" t="str">
            <v>FORT HEALTHCARE</v>
          </cell>
          <cell r="L175" t="str">
            <v>FORT ATKINSON</v>
          </cell>
          <cell r="M175" t="str">
            <v>WI</v>
          </cell>
          <cell r="N175" t="str">
            <v>53538</v>
          </cell>
        </row>
        <row r="176">
          <cell r="G176" t="str">
            <v>1922043744</v>
          </cell>
          <cell r="H176">
            <v>4283811.9200000055</v>
          </cell>
          <cell r="I176">
            <v>7794</v>
          </cell>
          <cell r="J176" t="str">
            <v>Madison</v>
          </cell>
          <cell r="K176" t="str">
            <v>University of Wisconsin Hospitals &amp; Clinics</v>
          </cell>
          <cell r="L176" t="str">
            <v>MADISON</v>
          </cell>
          <cell r="M176" t="str">
            <v>WI</v>
          </cell>
          <cell r="N176" t="str">
            <v>53792</v>
          </cell>
        </row>
        <row r="177">
          <cell r="G177" t="str">
            <v>1598784555</v>
          </cell>
          <cell r="H177">
            <v>1329470.0200000005</v>
          </cell>
          <cell r="I177">
            <v>675</v>
          </cell>
          <cell r="J177" t="str">
            <v>Madison</v>
          </cell>
          <cell r="K177" t="str">
            <v>MADISON SURGERY CENTER</v>
          </cell>
          <cell r="L177" t="str">
            <v>MADISON</v>
          </cell>
          <cell r="M177" t="str">
            <v>WI</v>
          </cell>
          <cell r="N177" t="str">
            <v>53715</v>
          </cell>
        </row>
        <row r="178">
          <cell r="G178" t="str">
            <v>1295755023</v>
          </cell>
          <cell r="H178">
            <v>778529.62999999907</v>
          </cell>
          <cell r="I178">
            <v>341</v>
          </cell>
          <cell r="J178" t="str">
            <v>Madison</v>
          </cell>
          <cell r="K178" t="str">
            <v>MADISON SURGERY CENTER</v>
          </cell>
          <cell r="L178" t="str">
            <v>MADISON</v>
          </cell>
          <cell r="M178" t="str">
            <v>WI</v>
          </cell>
          <cell r="N178" t="str">
            <v>53715</v>
          </cell>
        </row>
        <row r="179">
          <cell r="G179" t="str">
            <v>1871514422</v>
          </cell>
          <cell r="H179">
            <v>577311.30000000005</v>
          </cell>
          <cell r="I179">
            <v>10</v>
          </cell>
          <cell r="J179" t="str">
            <v>Madison</v>
          </cell>
          <cell r="K179" t="str">
            <v>MERITER HOSP</v>
          </cell>
          <cell r="L179" t="str">
            <v>MADISON</v>
          </cell>
          <cell r="M179" t="str">
            <v>WI</v>
          </cell>
          <cell r="N179" t="str">
            <v>53715</v>
          </cell>
        </row>
        <row r="180">
          <cell r="G180" t="str">
            <v>1881702603</v>
          </cell>
          <cell r="H180">
            <v>673252.72</v>
          </cell>
          <cell r="I180">
            <v>1716</v>
          </cell>
          <cell r="J180" t="str">
            <v>Madison</v>
          </cell>
          <cell r="K180" t="str">
            <v>WISCONSIN DIALYSIS FITCHBURG</v>
          </cell>
          <cell r="L180" t="str">
            <v>MADISON</v>
          </cell>
          <cell r="M180" t="str">
            <v>WI</v>
          </cell>
          <cell r="N180" t="str">
            <v>53713</v>
          </cell>
        </row>
        <row r="181">
          <cell r="G181" t="str">
            <v>1588850150</v>
          </cell>
          <cell r="H181">
            <v>301257.60000000015</v>
          </cell>
          <cell r="I181">
            <v>159</v>
          </cell>
          <cell r="J181" t="str">
            <v>Madison</v>
          </cell>
          <cell r="K181" t="str">
            <v>WISCONSIN SLEEP CL INC</v>
          </cell>
          <cell r="L181" t="str">
            <v>MADISON</v>
          </cell>
          <cell r="M181" t="str">
            <v>WI</v>
          </cell>
          <cell r="N181" t="str">
            <v>53719</v>
          </cell>
        </row>
        <row r="182">
          <cell r="G182" t="str">
            <v>1669550711</v>
          </cell>
          <cell r="H182">
            <v>248483.58000000005</v>
          </cell>
          <cell r="I182">
            <v>334</v>
          </cell>
          <cell r="J182" t="str">
            <v>Madison</v>
          </cell>
          <cell r="K182" t="str">
            <v>MADISON ANES CONSULTANTS</v>
          </cell>
          <cell r="L182" t="str">
            <v>MADISON</v>
          </cell>
          <cell r="M182" t="str">
            <v>WI</v>
          </cell>
          <cell r="N182" t="str">
            <v>53715</v>
          </cell>
        </row>
        <row r="183">
          <cell r="G183" t="str">
            <v>1932175940</v>
          </cell>
          <cell r="H183">
            <v>216166.5400000003</v>
          </cell>
          <cell r="I183">
            <v>114</v>
          </cell>
          <cell r="J183" t="str">
            <v>Madison</v>
          </cell>
          <cell r="K183" t="str">
            <v xml:space="preserve">BENCA , RUTH </v>
          </cell>
          <cell r="L183" t="str">
            <v>MADISON</v>
          </cell>
          <cell r="M183" t="str">
            <v>WI</v>
          </cell>
          <cell r="N183" t="str">
            <v>53719</v>
          </cell>
        </row>
        <row r="184">
          <cell r="G184" t="str">
            <v>1679521868</v>
          </cell>
          <cell r="H184">
            <v>211657.77</v>
          </cell>
          <cell r="I184">
            <v>18</v>
          </cell>
          <cell r="J184" t="str">
            <v>Madison</v>
          </cell>
          <cell r="K184" t="str">
            <v>SELECT SPECIALTY HOSPITAL</v>
          </cell>
          <cell r="L184" t="str">
            <v>MADISON</v>
          </cell>
          <cell r="M184" t="str">
            <v>WI</v>
          </cell>
          <cell r="N184" t="str">
            <v>53715</v>
          </cell>
        </row>
        <row r="185">
          <cell r="G185" t="str">
            <v>1497859540</v>
          </cell>
          <cell r="H185">
            <v>173427.62</v>
          </cell>
          <cell r="I185">
            <v>39</v>
          </cell>
          <cell r="J185" t="str">
            <v>Madison</v>
          </cell>
          <cell r="K185" t="str">
            <v>TRANSFORMATIONS SURG CTR LLC</v>
          </cell>
          <cell r="L185" t="str">
            <v>MADISON</v>
          </cell>
          <cell r="M185" t="str">
            <v>WI</v>
          </cell>
          <cell r="N185" t="str">
            <v>53701</v>
          </cell>
        </row>
        <row r="186">
          <cell r="G186" t="str">
            <v>396105970</v>
          </cell>
          <cell r="H186">
            <v>1760337.35</v>
          </cell>
          <cell r="I186">
            <v>0</v>
          </cell>
          <cell r="J186" t="str">
            <v>Milwaukee</v>
          </cell>
          <cell r="K186" t="str">
            <v>FROEDTERT MEM LUTH HOSP</v>
          </cell>
          <cell r="L186" t="str">
            <v>MILWAUKEE</v>
          </cell>
          <cell r="M186" t="str">
            <v>WI</v>
          </cell>
          <cell r="N186">
            <v>0</v>
          </cell>
        </row>
        <row r="187">
          <cell r="G187" t="str">
            <v>391264986</v>
          </cell>
          <cell r="H187">
            <v>1603420</v>
          </cell>
          <cell r="I187">
            <v>0</v>
          </cell>
          <cell r="J187" t="str">
            <v>Milwaukee</v>
          </cell>
          <cell r="K187" t="str">
            <v>WHEATON FRANCISCAN HEALTHCARE ALL SAINTS</v>
          </cell>
          <cell r="L187" t="str">
            <v>RACINE</v>
          </cell>
          <cell r="M187" t="str">
            <v>WI</v>
          </cell>
          <cell r="N187">
            <v>0</v>
          </cell>
        </row>
        <row r="188">
          <cell r="G188" t="str">
            <v>390806181</v>
          </cell>
          <cell r="H188">
            <v>1453173.75</v>
          </cell>
          <cell r="I188">
            <v>0</v>
          </cell>
          <cell r="J188" t="str">
            <v>Milwaukee</v>
          </cell>
          <cell r="K188" t="str">
            <v>AURORA HEALTH CARE METRO</v>
          </cell>
          <cell r="L188" t="str">
            <v>MILWAUKEE</v>
          </cell>
          <cell r="M188" t="str">
            <v>WI</v>
          </cell>
          <cell r="N188">
            <v>0</v>
          </cell>
        </row>
        <row r="189">
          <cell r="G189" t="str">
            <v>390812532</v>
          </cell>
          <cell r="H189">
            <v>1104234.44</v>
          </cell>
          <cell r="I189">
            <v>0</v>
          </cell>
          <cell r="J189" t="str">
            <v>Milwaukee</v>
          </cell>
          <cell r="K189" t="str">
            <v>CHILDRENS HOSPITAL OF WISCONSIN</v>
          </cell>
          <cell r="L189" t="str">
            <v>MILWAUKEE</v>
          </cell>
          <cell r="M189" t="str">
            <v>WI</v>
          </cell>
          <cell r="N189">
            <v>0</v>
          </cell>
        </row>
        <row r="190">
          <cell r="G190" t="str">
            <v>390806315</v>
          </cell>
          <cell r="H190">
            <v>1103666.92</v>
          </cell>
          <cell r="I190">
            <v>0</v>
          </cell>
          <cell r="J190" t="str">
            <v>Milwaukee</v>
          </cell>
          <cell r="K190" t="str">
            <v>COLUMBIA ST MARYS HOSP</v>
          </cell>
          <cell r="L190" t="str">
            <v>MILWAUKEE</v>
          </cell>
          <cell r="M190" t="str">
            <v>WI</v>
          </cell>
          <cell r="N190">
            <v>0</v>
          </cell>
        </row>
        <row r="191">
          <cell r="G191" t="str">
            <v>390807236</v>
          </cell>
          <cell r="H191">
            <v>1074761.9300000002</v>
          </cell>
          <cell r="I191">
            <v>0</v>
          </cell>
          <cell r="J191" t="str">
            <v>Milwaukee</v>
          </cell>
          <cell r="K191" t="str">
            <v>ST AGNES HOSPITAL</v>
          </cell>
          <cell r="L191" t="str">
            <v>FOND DU LAC</v>
          </cell>
          <cell r="M191" t="str">
            <v>WI</v>
          </cell>
          <cell r="N191">
            <v>0</v>
          </cell>
        </row>
        <row r="192">
          <cell r="G192" t="str">
            <v>390910727</v>
          </cell>
          <cell r="H192">
            <v>1064477.33</v>
          </cell>
          <cell r="I192">
            <v>0</v>
          </cell>
          <cell r="J192" t="str">
            <v>Milwaukee</v>
          </cell>
          <cell r="K192" t="str">
            <v>WAUKESHA MEMORIAL HOSPITAL</v>
          </cell>
          <cell r="L192" t="str">
            <v>WAUKESHA</v>
          </cell>
          <cell r="M192" t="str">
            <v>WI</v>
          </cell>
          <cell r="N192">
            <v>0</v>
          </cell>
        </row>
        <row r="193">
          <cell r="G193" t="str">
            <v>391027676</v>
          </cell>
          <cell r="H193">
            <v>609897.50000000012</v>
          </cell>
          <cell r="I193">
            <v>0</v>
          </cell>
          <cell r="J193" t="str">
            <v>Milwaukee</v>
          </cell>
          <cell r="K193" t="str">
            <v>AURORA MEDICAL CENTER OSHKOSH</v>
          </cell>
          <cell r="L193" t="str">
            <v>OSHKOSH</v>
          </cell>
          <cell r="M193" t="str">
            <v>WI</v>
          </cell>
          <cell r="N193">
            <v>0</v>
          </cell>
        </row>
        <row r="194">
          <cell r="G194" t="str">
            <v>391947472</v>
          </cell>
          <cell r="H194">
            <v>465201.18</v>
          </cell>
          <cell r="I194">
            <v>0</v>
          </cell>
          <cell r="J194" t="str">
            <v>Milwaukee</v>
          </cell>
          <cell r="K194" t="str">
            <v>BAYCARE AURORA LLC</v>
          </cell>
          <cell r="L194" t="str">
            <v>GREEN BAY</v>
          </cell>
          <cell r="M194" t="str">
            <v>WI</v>
          </cell>
          <cell r="N194">
            <v>0</v>
          </cell>
        </row>
        <row r="195">
          <cell r="G195" t="str">
            <v>390816845</v>
          </cell>
          <cell r="H195">
            <v>462220.74000000005</v>
          </cell>
          <cell r="I195">
            <v>0</v>
          </cell>
          <cell r="J195" t="str">
            <v>Milwaukee</v>
          </cell>
          <cell r="K195" t="str">
            <v>UNITED HOSPITAL</v>
          </cell>
          <cell r="L195" t="str">
            <v>KENOSHA</v>
          </cell>
          <cell r="M195" t="str">
            <v>WI</v>
          </cell>
          <cell r="N195">
            <v>0</v>
          </cell>
        </row>
        <row r="196">
          <cell r="G196" t="str">
            <v>390813418</v>
          </cell>
          <cell r="H196">
            <v>2658586.91</v>
          </cell>
          <cell r="I196">
            <v>0</v>
          </cell>
          <cell r="J196" t="str">
            <v>Other North</v>
          </cell>
          <cell r="K196" t="str">
            <v>MAYO CLINIC HEALTH SYSTEM EAU CLAIRE</v>
          </cell>
          <cell r="L196" t="str">
            <v>EAU CLAIRE</v>
          </cell>
          <cell r="M196" t="str">
            <v>WI</v>
          </cell>
          <cell r="N196">
            <v>0</v>
          </cell>
        </row>
        <row r="197">
          <cell r="G197" t="str">
            <v>390807060</v>
          </cell>
          <cell r="H197">
            <v>926726.64</v>
          </cell>
          <cell r="I197">
            <v>0</v>
          </cell>
          <cell r="J197" t="str">
            <v>Other North</v>
          </cell>
          <cell r="K197" t="str">
            <v>SACRED HEART HOSPITAL</v>
          </cell>
          <cell r="L197" t="str">
            <v>EAU CLAIRE</v>
          </cell>
          <cell r="M197" t="str">
            <v>WI</v>
          </cell>
          <cell r="N197">
            <v>0</v>
          </cell>
        </row>
        <row r="198">
          <cell r="G198" t="str">
            <v>510190875</v>
          </cell>
          <cell r="H198">
            <v>555482.02</v>
          </cell>
          <cell r="I198">
            <v>0</v>
          </cell>
          <cell r="J198" t="str">
            <v>Other North</v>
          </cell>
          <cell r="K198" t="str">
            <v>MAYO CLINIC HEALTH SYST RED CEDAR INC</v>
          </cell>
          <cell r="L198" t="str">
            <v>MENOMONIE</v>
          </cell>
          <cell r="M198" t="str">
            <v>WI</v>
          </cell>
          <cell r="N198">
            <v>0</v>
          </cell>
        </row>
        <row r="199">
          <cell r="G199" t="str">
            <v>390810545</v>
          </cell>
          <cell r="H199">
            <v>393530.25</v>
          </cell>
          <cell r="I199">
            <v>0</v>
          </cell>
          <cell r="J199" t="str">
            <v>Other North</v>
          </cell>
          <cell r="K199" t="str">
            <v>ST JOSEPHS HOSPITAL</v>
          </cell>
          <cell r="L199" t="str">
            <v>CHIPPEWA FLS</v>
          </cell>
          <cell r="M199" t="str">
            <v>WI</v>
          </cell>
          <cell r="N199">
            <v>0</v>
          </cell>
        </row>
        <row r="200">
          <cell r="G200" t="str">
            <v>410944601</v>
          </cell>
          <cell r="H200">
            <v>314025.35000000003</v>
          </cell>
          <cell r="I200">
            <v>0</v>
          </cell>
          <cell r="J200" t="str">
            <v>Other North</v>
          </cell>
          <cell r="K200" t="str">
            <v>ST MARYS HOSPITAL</v>
          </cell>
          <cell r="L200" t="str">
            <v>ROCHESTER</v>
          </cell>
          <cell r="M200" t="str">
            <v>MN</v>
          </cell>
          <cell r="N200">
            <v>0</v>
          </cell>
        </row>
        <row r="201">
          <cell r="G201" t="str">
            <v>721375184</v>
          </cell>
          <cell r="H201">
            <v>259009.55</v>
          </cell>
          <cell r="I201">
            <v>0</v>
          </cell>
          <cell r="J201" t="str">
            <v>Other North</v>
          </cell>
          <cell r="K201" t="str">
            <v>OAK LEAF SURGICAL HOSPITAL</v>
          </cell>
          <cell r="L201" t="str">
            <v>EAU CLAIRE</v>
          </cell>
          <cell r="M201" t="str">
            <v>WI</v>
          </cell>
          <cell r="N201">
            <v>0</v>
          </cell>
        </row>
        <row r="202">
          <cell r="G202" t="str">
            <v>411754276</v>
          </cell>
          <cell r="H202">
            <v>258883.86</v>
          </cell>
          <cell r="I202">
            <v>0</v>
          </cell>
          <cell r="J202" t="str">
            <v>Other North</v>
          </cell>
          <cell r="K202" t="str">
            <v>CHILDRENS HEALTH CARE</v>
          </cell>
          <cell r="L202" t="str">
            <v>MINNEAPOLIS</v>
          </cell>
          <cell r="M202" t="str">
            <v>MN</v>
          </cell>
          <cell r="N202">
            <v>0</v>
          </cell>
        </row>
        <row r="203">
          <cell r="G203" t="str">
            <v>363261413</v>
          </cell>
          <cell r="H203">
            <v>220820.93</v>
          </cell>
          <cell r="I203">
            <v>0</v>
          </cell>
          <cell r="J203" t="str">
            <v>Other North</v>
          </cell>
          <cell r="K203" t="str">
            <v>UNITED HOSPITAL</v>
          </cell>
          <cell r="L203" t="str">
            <v>ST PAUL</v>
          </cell>
          <cell r="M203" t="str">
            <v>MN</v>
          </cell>
          <cell r="N203">
            <v>0</v>
          </cell>
        </row>
        <row r="204">
          <cell r="G204" t="str">
            <v>410739106</v>
          </cell>
          <cell r="H204">
            <v>170420.96999999997</v>
          </cell>
          <cell r="I204">
            <v>0</v>
          </cell>
          <cell r="J204" t="str">
            <v>Other North</v>
          </cell>
          <cell r="K204" t="str">
            <v>ROCHESTER METHODIST HOSPITAL</v>
          </cell>
          <cell r="L204" t="str">
            <v>ROCHESTER</v>
          </cell>
          <cell r="M204" t="str">
            <v>MN</v>
          </cell>
          <cell r="N204">
            <v>0</v>
          </cell>
        </row>
        <row r="205">
          <cell r="G205" t="str">
            <v>390837206</v>
          </cell>
          <cell r="H205">
            <v>140742.32999999999</v>
          </cell>
          <cell r="I205">
            <v>0</v>
          </cell>
          <cell r="J205" t="str">
            <v>Other North</v>
          </cell>
          <cell r="K205" t="str">
            <v>LAKEVIEW MED CTR INC OF RICE LAKE</v>
          </cell>
          <cell r="L205" t="str">
            <v>RICE LAKE</v>
          </cell>
          <cell r="M205" t="str">
            <v>WI</v>
          </cell>
          <cell r="N205">
            <v>0</v>
          </cell>
        </row>
        <row r="206">
          <cell r="G206" t="str">
            <v>396105970</v>
          </cell>
          <cell r="H206">
            <v>544531.09</v>
          </cell>
          <cell r="I206">
            <v>467</v>
          </cell>
          <cell r="J206" t="str">
            <v>Milwaukee</v>
          </cell>
          <cell r="K206" t="str">
            <v>FROEDTERT MEM LUTH HOSP</v>
          </cell>
          <cell r="L206" t="str">
            <v>MILWAUKEE</v>
          </cell>
          <cell r="M206" t="str">
            <v>WI</v>
          </cell>
          <cell r="N206" t="str">
            <v>53226</v>
          </cell>
        </row>
        <row r="207">
          <cell r="G207" t="str">
            <v>390806315</v>
          </cell>
          <cell r="H207">
            <v>409510.38</v>
          </cell>
          <cell r="I207">
            <v>309</v>
          </cell>
          <cell r="J207" t="str">
            <v>Milwaukee</v>
          </cell>
          <cell r="K207" t="str">
            <v>COLUMBIA ST MARYS HOSP</v>
          </cell>
          <cell r="L207" t="str">
            <v>MILWAUKEE</v>
          </cell>
          <cell r="M207" t="str">
            <v>WI</v>
          </cell>
          <cell r="N207" t="str">
            <v>53211</v>
          </cell>
        </row>
        <row r="208">
          <cell r="G208" t="str">
            <v>390907740</v>
          </cell>
          <cell r="H208">
            <v>292696.44</v>
          </cell>
          <cell r="I208">
            <v>86</v>
          </cell>
          <cell r="J208" t="str">
            <v>Milwaukee</v>
          </cell>
          <cell r="K208" t="str">
            <v>ST FRANCIS HOSPITAL</v>
          </cell>
          <cell r="L208" t="str">
            <v>MILWAUKEE</v>
          </cell>
          <cell r="M208" t="str">
            <v>WI</v>
          </cell>
          <cell r="N208" t="str">
            <v>53215</v>
          </cell>
        </row>
        <row r="209">
          <cell r="G209" t="str">
            <v>390910727</v>
          </cell>
          <cell r="H209">
            <v>248353.75</v>
          </cell>
          <cell r="I209">
            <v>211</v>
          </cell>
          <cell r="J209" t="str">
            <v>Milwaukee</v>
          </cell>
          <cell r="K209" t="str">
            <v>WAUKESHA MEMORIAL HOSPITAL</v>
          </cell>
          <cell r="L209" t="str">
            <v>WAUKESHA</v>
          </cell>
          <cell r="M209" t="str">
            <v>WI</v>
          </cell>
          <cell r="N209" t="str">
            <v>53188</v>
          </cell>
        </row>
        <row r="210">
          <cell r="G210" t="str">
            <v>390807063</v>
          </cell>
          <cell r="H210">
            <v>196153.79</v>
          </cell>
          <cell r="I210">
            <v>92</v>
          </cell>
          <cell r="J210" t="str">
            <v>Milwaukee</v>
          </cell>
          <cell r="K210" t="str">
            <v>ST MARYS HOSP OZAUKEE</v>
          </cell>
          <cell r="L210" t="str">
            <v>MEQUON</v>
          </cell>
          <cell r="M210" t="str">
            <v>WI</v>
          </cell>
          <cell r="N210" t="str">
            <v>53097</v>
          </cell>
        </row>
        <row r="211">
          <cell r="G211" t="str">
            <v>392015655</v>
          </cell>
          <cell r="H211">
            <v>176900.49</v>
          </cell>
          <cell r="I211">
            <v>87</v>
          </cell>
          <cell r="J211" t="str">
            <v>Milwaukee</v>
          </cell>
          <cell r="K211" t="str">
            <v>ORTHOPAEDIC HOSPITAL OF WISCONSIN</v>
          </cell>
          <cell r="L211" t="str">
            <v>GLENDALE</v>
          </cell>
          <cell r="M211" t="str">
            <v>WI</v>
          </cell>
          <cell r="N211" t="str">
            <v>53212</v>
          </cell>
        </row>
        <row r="212">
          <cell r="G212" t="str">
            <v>251820734</v>
          </cell>
          <cell r="H212">
            <v>174505.04</v>
          </cell>
          <cell r="I212">
            <v>1</v>
          </cell>
          <cell r="J212" t="str">
            <v>Milwaukee</v>
          </cell>
          <cell r="K212" t="str">
            <v>SELECT SPECIALTY HOSPITAL</v>
          </cell>
          <cell r="L212" t="str">
            <v>MILWAUKEE</v>
          </cell>
          <cell r="M212" t="str">
            <v>WI</v>
          </cell>
          <cell r="N212" t="str">
            <v>53215</v>
          </cell>
        </row>
        <row r="213">
          <cell r="G213" t="str">
            <v>391264986</v>
          </cell>
          <cell r="H213">
            <v>157918.31</v>
          </cell>
          <cell r="I213">
            <v>208</v>
          </cell>
          <cell r="J213" t="str">
            <v>Milwaukee</v>
          </cell>
          <cell r="K213" t="str">
            <v>ALL SAINTS ST MARYS MED CTR</v>
          </cell>
          <cell r="L213" t="str">
            <v>RACINE</v>
          </cell>
          <cell r="M213" t="str">
            <v>WI</v>
          </cell>
          <cell r="N213" t="str">
            <v>53405</v>
          </cell>
        </row>
        <row r="214">
          <cell r="G214" t="str">
            <v>800337676</v>
          </cell>
          <cell r="H214">
            <v>145226.39000000001</v>
          </cell>
          <cell r="I214">
            <v>16</v>
          </cell>
          <cell r="J214" t="str">
            <v>Milwaukee</v>
          </cell>
          <cell r="K214" t="str">
            <v>MIDWEST ORTHOPEDIC HOSPITAL</v>
          </cell>
          <cell r="L214" t="str">
            <v>FRANKLIN</v>
          </cell>
          <cell r="M214" t="str">
            <v>WI</v>
          </cell>
          <cell r="N214" t="str">
            <v>53132</v>
          </cell>
        </row>
        <row r="215">
          <cell r="G215" t="str">
            <v>391904081</v>
          </cell>
          <cell r="H215">
            <v>93742.63</v>
          </cell>
          <cell r="I215">
            <v>86</v>
          </cell>
          <cell r="J215" t="str">
            <v>Milwaukee</v>
          </cell>
          <cell r="K215" t="str">
            <v>MIDWEST DIALYSIS-GOOD HOPE</v>
          </cell>
          <cell r="L215" t="str">
            <v>MILWAUKEE</v>
          </cell>
          <cell r="M215" t="str">
            <v>WI</v>
          </cell>
          <cell r="N215" t="str">
            <v>53223</v>
          </cell>
        </row>
      </sheetData>
      <sheetData sheetId="1"/>
      <sheetData sheetId="2"/>
      <sheetData sheetId="3">
        <row r="6">
          <cell r="G6" t="str">
            <v>1679538011</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showGridLines="0" tabSelected="1" zoomScale="90" zoomScaleNormal="90" workbookViewId="0"/>
  </sheetViews>
  <sheetFormatPr defaultRowHeight="12.75" x14ac:dyDescent="0.2"/>
  <cols>
    <col min="1" max="1" width="19.42578125" style="41" customWidth="1"/>
    <col min="2" max="4" width="9.140625" style="41"/>
    <col min="5" max="5" width="10" style="41" bestFit="1" customWidth="1"/>
    <col min="6" max="6" width="19.42578125" style="41" customWidth="1"/>
    <col min="7" max="7" width="22.42578125" style="41" customWidth="1"/>
    <col min="8" max="8" width="8.140625" style="41" customWidth="1"/>
    <col min="9" max="9" width="12.42578125" style="41" customWidth="1"/>
    <col min="10" max="10" width="9.140625" style="41"/>
    <col min="11" max="11" width="14.42578125" style="41" customWidth="1"/>
    <col min="12" max="12" width="24.42578125" style="41" customWidth="1"/>
    <col min="13" max="16384" width="9.140625" style="41"/>
  </cols>
  <sheetData>
    <row r="1" spans="1:12" ht="18" x14ac:dyDescent="0.25">
      <c r="A1" s="1" t="s">
        <v>92</v>
      </c>
    </row>
    <row r="2" spans="1:12" ht="15.75" x14ac:dyDescent="0.25">
      <c r="A2" s="3" t="s">
        <v>117</v>
      </c>
    </row>
    <row r="3" spans="1:12" ht="15.75" x14ac:dyDescent="0.25">
      <c r="A3" s="153" t="s">
        <v>504</v>
      </c>
    </row>
    <row r="4" spans="1:12" ht="15.75" x14ac:dyDescent="0.25">
      <c r="A4" s="4" t="s">
        <v>505</v>
      </c>
    </row>
    <row r="5" spans="1:12" ht="15.75" x14ac:dyDescent="0.25">
      <c r="A5" s="4" t="s">
        <v>506</v>
      </c>
    </row>
    <row r="6" spans="1:12" ht="15.75" x14ac:dyDescent="0.25">
      <c r="A6" s="52" t="s">
        <v>484</v>
      </c>
    </row>
    <row r="8" spans="1:12" ht="46.9" customHeight="1" x14ac:dyDescent="0.2">
      <c r="A8" s="182" t="s">
        <v>513</v>
      </c>
      <c r="B8" s="182"/>
      <c r="C8" s="182"/>
      <c r="D8" s="182"/>
      <c r="E8" s="182"/>
      <c r="F8" s="182"/>
      <c r="G8" s="182"/>
      <c r="H8" s="182"/>
      <c r="I8" s="182"/>
      <c r="J8" s="182"/>
    </row>
    <row r="9" spans="1:12" ht="14.25" x14ac:dyDescent="0.2">
      <c r="A9" s="42"/>
      <c r="B9" s="42"/>
      <c r="C9" s="42"/>
      <c r="D9" s="42"/>
      <c r="E9" s="42"/>
      <c r="F9" s="42"/>
      <c r="G9" s="42"/>
      <c r="H9" s="42"/>
      <c r="I9" s="42"/>
      <c r="J9" s="42"/>
    </row>
    <row r="10" spans="1:12" ht="15" x14ac:dyDescent="0.25">
      <c r="A10" s="43" t="s">
        <v>293</v>
      </c>
    </row>
    <row r="11" spans="1:12" ht="14.25" x14ac:dyDescent="0.2">
      <c r="A11" s="44" t="s">
        <v>287</v>
      </c>
      <c r="B11" s="45"/>
      <c r="C11" s="45"/>
      <c r="D11" s="45"/>
    </row>
    <row r="12" spans="1:12" ht="14.25" x14ac:dyDescent="0.2">
      <c r="A12" s="44" t="s">
        <v>288</v>
      </c>
      <c r="B12" s="45"/>
      <c r="C12" s="45"/>
      <c r="D12" s="45"/>
    </row>
    <row r="13" spans="1:12" ht="14.25" x14ac:dyDescent="0.2">
      <c r="A13" s="44" t="s">
        <v>507</v>
      </c>
      <c r="B13" s="45"/>
      <c r="C13" s="45"/>
      <c r="D13" s="45"/>
    </row>
    <row r="15" spans="1:12" ht="13.5" thickBot="1" x14ac:dyDescent="0.25">
      <c r="A15" s="47" t="s">
        <v>120</v>
      </c>
      <c r="B15" s="47" t="s">
        <v>109</v>
      </c>
      <c r="C15" s="47"/>
      <c r="D15" s="47"/>
      <c r="E15" s="47"/>
      <c r="F15" s="47" t="s">
        <v>119</v>
      </c>
      <c r="G15" s="47" t="s">
        <v>110</v>
      </c>
      <c r="H15" s="47" t="s">
        <v>289</v>
      </c>
      <c r="I15" s="47" t="s">
        <v>290</v>
      </c>
      <c r="K15" s="47" t="s">
        <v>375</v>
      </c>
      <c r="L15" s="47" t="s">
        <v>120</v>
      </c>
    </row>
    <row r="16" spans="1:12" x14ac:dyDescent="0.2">
      <c r="A16" s="110" t="s">
        <v>113</v>
      </c>
      <c r="B16" s="111"/>
      <c r="C16" s="111"/>
      <c r="D16" s="111"/>
      <c r="E16" s="111"/>
      <c r="F16" s="111" t="s">
        <v>291</v>
      </c>
      <c r="G16" s="111"/>
      <c r="H16" s="111"/>
      <c r="I16" s="112"/>
      <c r="K16" s="175"/>
      <c r="L16" s="176"/>
    </row>
    <row r="17" spans="1:12" x14ac:dyDescent="0.2">
      <c r="A17" s="105" t="s">
        <v>193</v>
      </c>
      <c r="B17" s="48" t="s">
        <v>200</v>
      </c>
      <c r="C17" s="49"/>
      <c r="D17" s="49"/>
      <c r="E17" s="49"/>
      <c r="F17" s="49" t="s">
        <v>210</v>
      </c>
      <c r="G17" s="49" t="str">
        <f>VLOOKUP($F17,'[1]Top Facilities'!$G$6:$N$215,6,FALSE)</f>
        <v>OSHKOSH</v>
      </c>
      <c r="H17" s="49" t="str">
        <f>VLOOKUP($F17,'[1]Top Facilities'!$G$6:$N$215,7,FALSE)</f>
        <v>WI</v>
      </c>
      <c r="I17" s="106" t="str">
        <f>VLOOKUP($F17,'[1]Top Facilities'!$G$6:$N$215,8,FALSE)</f>
        <v>54904</v>
      </c>
      <c r="K17" s="177" t="s">
        <v>303</v>
      </c>
      <c r="L17" s="178" t="s">
        <v>197</v>
      </c>
    </row>
    <row r="18" spans="1:12" x14ac:dyDescent="0.2">
      <c r="A18" s="105"/>
      <c r="B18" s="48" t="s">
        <v>201</v>
      </c>
      <c r="C18" s="49"/>
      <c r="D18" s="49"/>
      <c r="E18" s="49"/>
      <c r="F18" s="49" t="s">
        <v>211</v>
      </c>
      <c r="G18" s="49" t="str">
        <f>VLOOKUP($F18,'[1]Top Facilities'!$G$6:$N$215,6,FALSE)</f>
        <v>APPLETON</v>
      </c>
      <c r="H18" s="49" t="str">
        <f>VLOOKUP($F18,'[1]Top Facilities'!$G$6:$N$215,7,FALSE)</f>
        <v>WI</v>
      </c>
      <c r="I18" s="106" t="str">
        <f>VLOOKUP($F18,'[1]Top Facilities'!$G$6:$N$215,8,FALSE)</f>
        <v>54915</v>
      </c>
      <c r="K18" s="177" t="s">
        <v>304</v>
      </c>
      <c r="L18" s="178" t="s">
        <v>196</v>
      </c>
    </row>
    <row r="19" spans="1:12" x14ac:dyDescent="0.2">
      <c r="A19" s="105"/>
      <c r="B19" s="48" t="s">
        <v>202</v>
      </c>
      <c r="C19" s="49"/>
      <c r="D19" s="49"/>
      <c r="E19" s="49"/>
      <c r="F19" s="49" t="s">
        <v>212</v>
      </c>
      <c r="G19" s="49" t="str">
        <f>VLOOKUP($F19,'[1]Top Facilities'!$G$6:$N$215,6,FALSE)</f>
        <v>FOND DU LAC</v>
      </c>
      <c r="H19" s="49" t="str">
        <f>VLOOKUP($F19,'[1]Top Facilities'!$G$6:$N$215,7,FALSE)</f>
        <v>WI</v>
      </c>
      <c r="I19" s="106" t="str">
        <f>VLOOKUP($F19,'[1]Top Facilities'!$G$6:$N$215,8,FALSE)</f>
        <v>54935</v>
      </c>
      <c r="K19" s="177" t="s">
        <v>305</v>
      </c>
      <c r="L19" s="179" t="s">
        <v>196</v>
      </c>
    </row>
    <row r="20" spans="1:12" x14ac:dyDescent="0.2">
      <c r="A20" s="105"/>
      <c r="B20" s="48" t="s">
        <v>203</v>
      </c>
      <c r="C20" s="49"/>
      <c r="D20" s="49"/>
      <c r="E20" s="49"/>
      <c r="F20" s="49" t="s">
        <v>213</v>
      </c>
      <c r="G20" s="49" t="str">
        <f>VLOOKUP($F20,'[1]Top Facilities'!$G$6:$N$215,6,FALSE)</f>
        <v>Milwaukee</v>
      </c>
      <c r="H20" s="49" t="str">
        <f>VLOOKUP($F20,'[1]Top Facilities'!$G$6:$N$215,7,FALSE)</f>
        <v>WI</v>
      </c>
      <c r="I20" s="106">
        <f>VLOOKUP($F20,'[1]Top Facilities'!$G$6:$N$215,8,FALSE)</f>
        <v>53288</v>
      </c>
      <c r="K20" s="177" t="s">
        <v>306</v>
      </c>
      <c r="L20" s="179" t="s">
        <v>196</v>
      </c>
    </row>
    <row r="21" spans="1:12" x14ac:dyDescent="0.2">
      <c r="A21" s="105"/>
      <c r="B21" s="48" t="s">
        <v>204</v>
      </c>
      <c r="C21" s="49"/>
      <c r="D21" s="49"/>
      <c r="E21" s="49"/>
      <c r="F21" s="49" t="s">
        <v>214</v>
      </c>
      <c r="G21" s="49" t="str">
        <f>VLOOKUP($F21,'[1]Top Facilities'!$G$6:$N$215,6,FALSE)</f>
        <v>Green Bay</v>
      </c>
      <c r="H21" s="49" t="str">
        <f>VLOOKUP($F21,'[1]Top Facilities'!$G$6:$N$215,7,FALSE)</f>
        <v>WI</v>
      </c>
      <c r="I21" s="106">
        <f>VLOOKUP($F21,'[1]Top Facilities'!$G$6:$N$215,8,FALSE)</f>
        <v>54301</v>
      </c>
      <c r="K21" s="177" t="s">
        <v>307</v>
      </c>
      <c r="L21" s="179" t="s">
        <v>193</v>
      </c>
    </row>
    <row r="22" spans="1:12" x14ac:dyDescent="0.2">
      <c r="A22" s="105"/>
      <c r="B22" s="48" t="s">
        <v>205</v>
      </c>
      <c r="C22" s="49"/>
      <c r="D22" s="49"/>
      <c r="E22" s="49"/>
      <c r="F22" s="49" t="s">
        <v>215</v>
      </c>
      <c r="G22" s="49" t="str">
        <f>VLOOKUP($F22,'[1]Top Facilities'!$G$6:$N$215,6,FALSE)</f>
        <v>BERLIN</v>
      </c>
      <c r="H22" s="49" t="str">
        <f>VLOOKUP($F22,'[1]Top Facilities'!$G$6:$N$215,7,FALSE)</f>
        <v>WI</v>
      </c>
      <c r="I22" s="106" t="str">
        <f>VLOOKUP($F22,'[1]Top Facilities'!$G$6:$N$215,8,FALSE)</f>
        <v>54923</v>
      </c>
      <c r="K22" s="177" t="s">
        <v>308</v>
      </c>
      <c r="L22" s="179" t="s">
        <v>197</v>
      </c>
    </row>
    <row r="23" spans="1:12" x14ac:dyDescent="0.2">
      <c r="A23" s="105"/>
      <c r="B23" s="48" t="s">
        <v>206</v>
      </c>
      <c r="C23" s="49"/>
      <c r="D23" s="49"/>
      <c r="E23" s="49"/>
      <c r="F23" s="49" t="s">
        <v>216</v>
      </c>
      <c r="G23" s="49" t="str">
        <f>VLOOKUP($F23,'[1]Top Facilities'!$G$6:$N$215,6,FALSE)</f>
        <v>Neenah</v>
      </c>
      <c r="H23" s="49" t="str">
        <f>VLOOKUP($F23,'[1]Top Facilities'!$G$6:$N$215,7,FALSE)</f>
        <v>WI</v>
      </c>
      <c r="I23" s="106">
        <f>VLOOKUP($F23,'[1]Top Facilities'!$G$6:$N$215,8,FALSE)</f>
        <v>54956</v>
      </c>
      <c r="K23" s="177" t="s">
        <v>309</v>
      </c>
      <c r="L23" s="179" t="s">
        <v>196</v>
      </c>
    </row>
    <row r="24" spans="1:12" x14ac:dyDescent="0.2">
      <c r="A24" s="105"/>
      <c r="B24" s="48" t="s">
        <v>207</v>
      </c>
      <c r="C24" s="49"/>
      <c r="D24" s="49"/>
      <c r="E24" s="49"/>
      <c r="F24" s="49" t="s">
        <v>217</v>
      </c>
      <c r="G24" s="49" t="str">
        <f>VLOOKUP($F24,'[1]Top Facilities'!$G$6:$N$215,6,FALSE)</f>
        <v>Green Bay</v>
      </c>
      <c r="H24" s="49" t="str">
        <f>VLOOKUP($F24,'[1]Top Facilities'!$G$6:$N$215,7,FALSE)</f>
        <v>WI</v>
      </c>
      <c r="I24" s="106">
        <f>VLOOKUP($F24,'[1]Top Facilities'!$G$6:$N$215,8,FALSE)</f>
        <v>54303</v>
      </c>
      <c r="K24" s="177" t="s">
        <v>310</v>
      </c>
      <c r="L24" s="179" t="s">
        <v>193</v>
      </c>
    </row>
    <row r="25" spans="1:12" x14ac:dyDescent="0.2">
      <c r="A25" s="105"/>
      <c r="B25" s="48" t="s">
        <v>208</v>
      </c>
      <c r="C25" s="49"/>
      <c r="D25" s="49"/>
      <c r="E25" s="49"/>
      <c r="F25" s="49" t="s">
        <v>218</v>
      </c>
      <c r="G25" s="49" t="str">
        <f>VLOOKUP($F25,'[1]Top Facilities'!$G$6:$N$215,6,FALSE)</f>
        <v>Milwaukee</v>
      </c>
      <c r="H25" s="49" t="str">
        <f>VLOOKUP($F25,'[1]Top Facilities'!$G$6:$N$215,7,FALSE)</f>
        <v>WI</v>
      </c>
      <c r="I25" s="106">
        <f>VLOOKUP($F25,'[1]Top Facilities'!$G$6:$N$215,8,FALSE)</f>
        <v>53201</v>
      </c>
      <c r="K25" s="177" t="s">
        <v>311</v>
      </c>
      <c r="L25" s="179" t="s">
        <v>196</v>
      </c>
    </row>
    <row r="26" spans="1:12" ht="13.5" thickBot="1" x14ac:dyDescent="0.25">
      <c r="A26" s="107"/>
      <c r="B26" s="103" t="s">
        <v>209</v>
      </c>
      <c r="C26" s="104"/>
      <c r="D26" s="104"/>
      <c r="E26" s="104"/>
      <c r="F26" s="104" t="s">
        <v>219</v>
      </c>
      <c r="G26" s="104" t="str">
        <f>VLOOKUP($F26,'[1]Top Facilities'!$G$6:$N$215,6,FALSE)</f>
        <v>Green Bay</v>
      </c>
      <c r="H26" s="104" t="str">
        <f>VLOOKUP($F26,'[1]Top Facilities'!$G$6:$N$215,7,FALSE)</f>
        <v>WI</v>
      </c>
      <c r="I26" s="113">
        <f>VLOOKUP($F26,'[1]Top Facilities'!$G$6:$N$215,8,FALSE)</f>
        <v>54301</v>
      </c>
      <c r="K26" s="177" t="s">
        <v>312</v>
      </c>
      <c r="L26" s="179" t="s">
        <v>196</v>
      </c>
    </row>
    <row r="27" spans="1:12" x14ac:dyDescent="0.2">
      <c r="A27" s="108" t="s">
        <v>194</v>
      </c>
      <c r="B27" s="101" t="s">
        <v>116</v>
      </c>
      <c r="C27" s="102"/>
      <c r="D27" s="102"/>
      <c r="E27" s="102"/>
      <c r="F27" s="102" t="s">
        <v>226</v>
      </c>
      <c r="G27" s="102" t="str">
        <f>VLOOKUP($F27,'[1]Top Facilities'!$G$6:$N$215,6,FALSE)</f>
        <v>MADISON</v>
      </c>
      <c r="H27" s="102" t="str">
        <f>VLOOKUP($F27,'[1]Top Facilities'!$G$6:$N$215,7,FALSE)</f>
        <v>WI</v>
      </c>
      <c r="I27" s="114" t="str">
        <f>VLOOKUP($F27,'[1]Top Facilities'!$G$6:$N$215,8,FALSE)</f>
        <v>53715</v>
      </c>
      <c r="K27" s="177" t="s">
        <v>313</v>
      </c>
      <c r="L27" s="179" t="s">
        <v>194</v>
      </c>
    </row>
    <row r="28" spans="1:12" x14ac:dyDescent="0.2">
      <c r="A28" s="105"/>
      <c r="B28" s="48" t="s">
        <v>203</v>
      </c>
      <c r="C28" s="49"/>
      <c r="D28" s="49"/>
      <c r="E28" s="49"/>
      <c r="F28" s="49" t="s">
        <v>213</v>
      </c>
      <c r="G28" s="49" t="str">
        <f>VLOOKUP($F28,'[1]Top Facilities'!$G$6:$N$215,6,FALSE)</f>
        <v>Milwaukee</v>
      </c>
      <c r="H28" s="49" t="str">
        <f>VLOOKUP($F28,'[1]Top Facilities'!$G$6:$N$215,7,FALSE)</f>
        <v>WI</v>
      </c>
      <c r="I28" s="106">
        <f>VLOOKUP($F28,'[1]Top Facilities'!$G$6:$N$215,8,FALSE)</f>
        <v>53288</v>
      </c>
      <c r="K28" s="177" t="s">
        <v>314</v>
      </c>
      <c r="L28" s="179" t="s">
        <v>197</v>
      </c>
    </row>
    <row r="29" spans="1:12" x14ac:dyDescent="0.2">
      <c r="A29" s="105"/>
      <c r="B29" s="48" t="s">
        <v>203</v>
      </c>
      <c r="C29" s="49"/>
      <c r="D29" s="49"/>
      <c r="E29" s="49"/>
      <c r="F29" s="49" t="s">
        <v>227</v>
      </c>
      <c r="G29" s="49" t="str">
        <f>VLOOKUP($F29,'[1]Top Facilities'!$G$6:$N$215,6,FALSE)</f>
        <v>MILWAUKEE</v>
      </c>
      <c r="H29" s="49" t="str">
        <f>VLOOKUP($F29,'[1]Top Facilities'!$G$6:$N$215,7,FALSE)</f>
        <v>WI</v>
      </c>
      <c r="I29" s="106" t="str">
        <f>VLOOKUP($F29,'[1]Top Facilities'!$G$6:$N$215,8,FALSE)</f>
        <v>53278-0000</v>
      </c>
      <c r="K29" s="177" t="s">
        <v>315</v>
      </c>
      <c r="L29" s="179" t="s">
        <v>194</v>
      </c>
    </row>
    <row r="30" spans="1:12" x14ac:dyDescent="0.2">
      <c r="A30" s="105"/>
      <c r="B30" s="48" t="s">
        <v>220</v>
      </c>
      <c r="C30" s="49"/>
      <c r="D30" s="49"/>
      <c r="E30" s="49"/>
      <c r="F30" s="49" t="s">
        <v>228</v>
      </c>
      <c r="G30" s="49" t="str">
        <f>VLOOKUP($F30,'[1]Top Facilities'!$G$6:$N$215,6,FALSE)</f>
        <v>MADISON</v>
      </c>
      <c r="H30" s="49" t="str">
        <f>VLOOKUP($F30,'[1]Top Facilities'!$G$6:$N$215,7,FALSE)</f>
        <v>WI</v>
      </c>
      <c r="I30" s="106" t="str">
        <f>VLOOKUP($F30,'[1]Top Facilities'!$G$6:$N$215,8,FALSE)</f>
        <v>53715</v>
      </c>
      <c r="K30" s="177" t="s">
        <v>316</v>
      </c>
      <c r="L30" s="179" t="s">
        <v>194</v>
      </c>
    </row>
    <row r="31" spans="1:12" x14ac:dyDescent="0.2">
      <c r="A31" s="105"/>
      <c r="B31" s="48" t="s">
        <v>221</v>
      </c>
      <c r="C31" s="49"/>
      <c r="D31" s="49"/>
      <c r="E31" s="49"/>
      <c r="F31" s="49" t="s">
        <v>229</v>
      </c>
      <c r="G31" s="49" t="str">
        <f>VLOOKUP($F31,'[1]Top Facilities'!$G$6:$N$215,6,FALSE)</f>
        <v>MADISON</v>
      </c>
      <c r="H31" s="49" t="str">
        <f>VLOOKUP($F31,'[1]Top Facilities'!$G$6:$N$215,7,FALSE)</f>
        <v>WI</v>
      </c>
      <c r="I31" s="106" t="str">
        <f>VLOOKUP($F31,'[1]Top Facilities'!$G$6:$N$215,8,FALSE)</f>
        <v>53792</v>
      </c>
      <c r="K31" s="177" t="s">
        <v>317</v>
      </c>
      <c r="L31" s="179" t="s">
        <v>193</v>
      </c>
    </row>
    <row r="32" spans="1:12" x14ac:dyDescent="0.2">
      <c r="A32" s="105"/>
      <c r="B32" s="48" t="s">
        <v>222</v>
      </c>
      <c r="C32" s="49"/>
      <c r="D32" s="49"/>
      <c r="E32" s="49"/>
      <c r="F32" s="49" t="s">
        <v>230</v>
      </c>
      <c r="G32" s="49" t="str">
        <f>VLOOKUP($F32,'[1]Top Facilities'!$G$6:$N$215,6,FALSE)</f>
        <v>FORT ATKINSON</v>
      </c>
      <c r="H32" s="49" t="str">
        <f>VLOOKUP($F32,'[1]Top Facilities'!$G$6:$N$215,7,FALSE)</f>
        <v>WI</v>
      </c>
      <c r="I32" s="106" t="str">
        <f>VLOOKUP($F32,'[1]Top Facilities'!$G$6:$N$215,8,FALSE)</f>
        <v>53538</v>
      </c>
      <c r="K32" s="177" t="s">
        <v>318</v>
      </c>
      <c r="L32" s="179" t="s">
        <v>196</v>
      </c>
    </row>
    <row r="33" spans="1:12" x14ac:dyDescent="0.2">
      <c r="A33" s="105"/>
      <c r="B33" s="48" t="s">
        <v>223</v>
      </c>
      <c r="C33" s="49"/>
      <c r="D33" s="49"/>
      <c r="E33" s="49"/>
      <c r="F33" s="49" t="s">
        <v>231</v>
      </c>
      <c r="G33" s="49" t="str">
        <f>VLOOKUP($F33,'[1]Top Facilities'!$G$6:$N$215,6,FALSE)</f>
        <v>BEAVER DAM</v>
      </c>
      <c r="H33" s="49" t="str">
        <f>VLOOKUP($F33,'[1]Top Facilities'!$G$6:$N$215,7,FALSE)</f>
        <v>WI</v>
      </c>
      <c r="I33" s="106" t="str">
        <f>VLOOKUP($F33,'[1]Top Facilities'!$G$6:$N$215,8,FALSE)</f>
        <v>53916</v>
      </c>
      <c r="K33" s="177" t="s">
        <v>319</v>
      </c>
      <c r="L33" s="179" t="s">
        <v>196</v>
      </c>
    </row>
    <row r="34" spans="1:12" x14ac:dyDescent="0.2">
      <c r="A34" s="105"/>
      <c r="B34" s="48" t="s">
        <v>202</v>
      </c>
      <c r="C34" s="49"/>
      <c r="D34" s="49"/>
      <c r="E34" s="49"/>
      <c r="F34" s="49" t="s">
        <v>212</v>
      </c>
      <c r="G34" s="49" t="str">
        <f>VLOOKUP($F34,'[1]Top Facilities'!$G$6:$N$215,6,FALSE)</f>
        <v>FOND DU LAC</v>
      </c>
      <c r="H34" s="49" t="str">
        <f>VLOOKUP($F34,'[1]Top Facilities'!$G$6:$N$215,7,FALSE)</f>
        <v>WI</v>
      </c>
      <c r="I34" s="106" t="str">
        <f>VLOOKUP($F34,'[1]Top Facilities'!$G$6:$N$215,8,FALSE)</f>
        <v>54935</v>
      </c>
      <c r="K34" s="177" t="s">
        <v>320</v>
      </c>
      <c r="L34" s="179" t="s">
        <v>196</v>
      </c>
    </row>
    <row r="35" spans="1:12" x14ac:dyDescent="0.2">
      <c r="A35" s="105"/>
      <c r="B35" s="48" t="s">
        <v>224</v>
      </c>
      <c r="C35" s="49"/>
      <c r="D35" s="49"/>
      <c r="E35" s="49"/>
      <c r="F35" s="49" t="s">
        <v>232</v>
      </c>
      <c r="G35" s="49" t="str">
        <f>VLOOKUP($F35,'[1]Top Facilities'!$G$6:$N$215,6,FALSE)</f>
        <v>MILWAUKEE</v>
      </c>
      <c r="H35" s="49" t="str">
        <f>VLOOKUP($F35,'[1]Top Facilities'!$G$6:$N$215,7,FALSE)</f>
        <v>WI</v>
      </c>
      <c r="I35" s="106" t="str">
        <f>VLOOKUP($F35,'[1]Top Facilities'!$G$6:$N$215,8,FALSE)</f>
        <v>53278-0915</v>
      </c>
      <c r="K35" s="177" t="s">
        <v>321</v>
      </c>
      <c r="L35" s="179" t="s">
        <v>193</v>
      </c>
    </row>
    <row r="36" spans="1:12" ht="13.5" thickBot="1" x14ac:dyDescent="0.25">
      <c r="A36" s="107"/>
      <c r="B36" s="103" t="s">
        <v>225</v>
      </c>
      <c r="C36" s="104"/>
      <c r="D36" s="104"/>
      <c r="E36" s="104"/>
      <c r="F36" s="104" t="s">
        <v>233</v>
      </c>
      <c r="G36" s="104" t="str">
        <f>VLOOKUP($F36,'[1]Top Facilities'!$G$6:$N$215,6,FALSE)</f>
        <v>PRAIRIE DU SAC</v>
      </c>
      <c r="H36" s="104" t="str">
        <f>VLOOKUP($F36,'[1]Top Facilities'!$G$6:$N$215,7,FALSE)</f>
        <v>WI</v>
      </c>
      <c r="I36" s="113" t="str">
        <f>VLOOKUP($F36,'[1]Top Facilities'!$G$6:$N$215,8,FALSE)</f>
        <v>53578</v>
      </c>
      <c r="K36" s="177" t="s">
        <v>322</v>
      </c>
      <c r="L36" s="179" t="s">
        <v>193</v>
      </c>
    </row>
    <row r="37" spans="1:12" x14ac:dyDescent="0.2">
      <c r="A37" s="108" t="s">
        <v>195</v>
      </c>
      <c r="B37" s="101" t="s">
        <v>234</v>
      </c>
      <c r="C37" s="102"/>
      <c r="D37" s="102"/>
      <c r="E37" s="102"/>
      <c r="F37" s="102" t="s">
        <v>244</v>
      </c>
      <c r="G37" s="102" t="str">
        <f>VLOOKUP($F37,'[1]Top Facilities'!$G$6:$N$215,6,FALSE)</f>
        <v>Milwaukee</v>
      </c>
      <c r="H37" s="102" t="str">
        <f>VLOOKUP($F37,'[1]Top Facilities'!$G$6:$N$215,7,FALSE)</f>
        <v>WI</v>
      </c>
      <c r="I37" s="114" t="str">
        <f>VLOOKUP($F37,'[1]Top Facilities'!$G$6:$N$215,8,FALSE)</f>
        <v>53226</v>
      </c>
      <c r="K37" s="177" t="s">
        <v>323</v>
      </c>
      <c r="L37" s="179" t="s">
        <v>196</v>
      </c>
    </row>
    <row r="38" spans="1:12" x14ac:dyDescent="0.2">
      <c r="A38" s="105"/>
      <c r="B38" s="48" t="s">
        <v>235</v>
      </c>
      <c r="C38" s="49"/>
      <c r="D38" s="49"/>
      <c r="E38" s="49"/>
      <c r="F38" s="49" t="s">
        <v>245</v>
      </c>
      <c r="G38" s="49" t="str">
        <f>VLOOKUP($F38,'[1]Top Facilities'!$G$6:$N$215,6,FALSE)</f>
        <v>Mount Pleasant</v>
      </c>
      <c r="H38" s="49" t="str">
        <f>VLOOKUP($F38,'[1]Top Facilities'!$G$6:$N$215,7,FALSE)</f>
        <v>WI</v>
      </c>
      <c r="I38" s="106" t="str">
        <f>VLOOKUP($F38,'[1]Top Facilities'!$G$6:$N$215,8,FALSE)</f>
        <v>53405</v>
      </c>
      <c r="K38" s="177" t="s">
        <v>324</v>
      </c>
      <c r="L38" s="179" t="s">
        <v>197</v>
      </c>
    </row>
    <row r="39" spans="1:12" x14ac:dyDescent="0.2">
      <c r="A39" s="105"/>
      <c r="B39" s="48" t="s">
        <v>236</v>
      </c>
      <c r="C39" s="49"/>
      <c r="D39" s="49"/>
      <c r="E39" s="49"/>
      <c r="F39" s="49" t="s">
        <v>246</v>
      </c>
      <c r="G39" s="49" t="str">
        <f>VLOOKUP($F39,'[1]Top Facilities'!$G$6:$N$215,6,FALSE)</f>
        <v>Milwaukee</v>
      </c>
      <c r="H39" s="49" t="str">
        <f>VLOOKUP($F39,'[1]Top Facilities'!$G$6:$N$215,7,FALSE)</f>
        <v>WI</v>
      </c>
      <c r="I39" s="106" t="str">
        <f>VLOOKUP($F39,'[1]Top Facilities'!$G$6:$N$215,8,FALSE)</f>
        <v>53215</v>
      </c>
      <c r="K39" s="177" t="s">
        <v>325</v>
      </c>
      <c r="L39" s="179" t="s">
        <v>194</v>
      </c>
    </row>
    <row r="40" spans="1:12" x14ac:dyDescent="0.2">
      <c r="A40" s="105"/>
      <c r="B40" s="48" t="s">
        <v>237</v>
      </c>
      <c r="C40" s="49"/>
      <c r="D40" s="49"/>
      <c r="E40" s="49"/>
      <c r="F40" s="49" t="s">
        <v>247</v>
      </c>
      <c r="G40" s="49" t="str">
        <f>VLOOKUP($F40,'[1]Top Facilities'!$G$6:$N$215,6,FALSE)</f>
        <v>Milwaukee</v>
      </c>
      <c r="H40" s="49" t="str">
        <f>VLOOKUP($F40,'[1]Top Facilities'!$G$6:$N$215,7,FALSE)</f>
        <v>WI</v>
      </c>
      <c r="I40" s="106" t="str">
        <f>VLOOKUP($F40,'[1]Top Facilities'!$G$6:$N$215,8,FALSE)</f>
        <v>53211</v>
      </c>
      <c r="K40" s="177" t="s">
        <v>326</v>
      </c>
      <c r="L40" s="179" t="s">
        <v>193</v>
      </c>
    </row>
    <row r="41" spans="1:12" x14ac:dyDescent="0.2">
      <c r="A41" s="105"/>
      <c r="B41" s="48" t="s">
        <v>238</v>
      </c>
      <c r="C41" s="49"/>
      <c r="D41" s="49"/>
      <c r="E41" s="49"/>
      <c r="F41" s="49" t="s">
        <v>114</v>
      </c>
      <c r="G41" s="49" t="str">
        <f>VLOOKUP($F41,'[1]Top Facilities'!$G$6:$N$215,6,FALSE)</f>
        <v>MILWAUKEE</v>
      </c>
      <c r="H41" s="49" t="str">
        <f>VLOOKUP($F41,'[1]Top Facilities'!$G$6:$N$215,7,FALSE)</f>
        <v>WI</v>
      </c>
      <c r="I41" s="106">
        <f>VLOOKUP($F41,'[1]Top Facilities'!$G$6:$N$215,8,FALSE)</f>
        <v>53226</v>
      </c>
      <c r="K41" s="177" t="s">
        <v>327</v>
      </c>
      <c r="L41" s="179" t="s">
        <v>194</v>
      </c>
    </row>
    <row r="42" spans="1:12" x14ac:dyDescent="0.2">
      <c r="A42" s="105"/>
      <c r="B42" s="48" t="s">
        <v>239</v>
      </c>
      <c r="C42" s="49"/>
      <c r="D42" s="49"/>
      <c r="E42" s="49"/>
      <c r="F42" s="49" t="s">
        <v>248</v>
      </c>
      <c r="G42" s="49" t="str">
        <f>VLOOKUP($F42,'[1]Top Facilities'!$G$6:$N$215,6,FALSE)</f>
        <v>Waukesha</v>
      </c>
      <c r="H42" s="49" t="str">
        <f>VLOOKUP($F42,'[1]Top Facilities'!$G$6:$N$215,7,FALSE)</f>
        <v>WI</v>
      </c>
      <c r="I42" s="106" t="str">
        <f>VLOOKUP($F42,'[1]Top Facilities'!$G$6:$N$215,8,FALSE)</f>
        <v>53188</v>
      </c>
      <c r="K42" s="177" t="s">
        <v>328</v>
      </c>
      <c r="L42" s="179" t="s">
        <v>196</v>
      </c>
    </row>
    <row r="43" spans="1:12" x14ac:dyDescent="0.2">
      <c r="A43" s="105"/>
      <c r="B43" s="48" t="s">
        <v>240</v>
      </c>
      <c r="C43" s="49"/>
      <c r="D43" s="49"/>
      <c r="E43" s="49"/>
      <c r="F43" s="49" t="s">
        <v>249</v>
      </c>
      <c r="G43" s="49" t="str">
        <f>VLOOKUP($F43,'[1]Top Facilities'!$G$6:$N$215,6,FALSE)</f>
        <v>Kenosha</v>
      </c>
      <c r="H43" s="49" t="str">
        <f>VLOOKUP($F43,'[1]Top Facilities'!$G$6:$N$215,7,FALSE)</f>
        <v>WI</v>
      </c>
      <c r="I43" s="106" t="str">
        <f>VLOOKUP($F43,'[1]Top Facilities'!$G$6:$N$215,8,FALSE)</f>
        <v>53143</v>
      </c>
      <c r="K43" s="177" t="s">
        <v>329</v>
      </c>
      <c r="L43" s="179" t="s">
        <v>197</v>
      </c>
    </row>
    <row r="44" spans="1:12" x14ac:dyDescent="0.2">
      <c r="A44" s="105"/>
      <c r="B44" s="48" t="s">
        <v>241</v>
      </c>
      <c r="C44" s="49"/>
      <c r="D44" s="49"/>
      <c r="E44" s="49"/>
      <c r="F44" s="49" t="s">
        <v>250</v>
      </c>
      <c r="G44" s="49" t="str">
        <f>VLOOKUP($F44,'[1]Top Facilities'!$G$6:$N$215,6,FALSE)</f>
        <v>RACINE</v>
      </c>
      <c r="H44" s="49" t="str">
        <f>VLOOKUP($F44,'[1]Top Facilities'!$G$6:$N$215,7,FALSE)</f>
        <v>WI</v>
      </c>
      <c r="I44" s="106">
        <f>VLOOKUP($F44,'[1]Top Facilities'!$G$6:$N$215,8,FALSE)</f>
        <v>53405</v>
      </c>
      <c r="K44" s="177" t="s">
        <v>330</v>
      </c>
      <c r="L44" s="179" t="s">
        <v>194</v>
      </c>
    </row>
    <row r="45" spans="1:12" x14ac:dyDescent="0.2">
      <c r="A45" s="105"/>
      <c r="B45" s="48" t="s">
        <v>242</v>
      </c>
      <c r="C45" s="49"/>
      <c r="D45" s="49"/>
      <c r="E45" s="49"/>
      <c r="F45" s="49" t="s">
        <v>251</v>
      </c>
      <c r="G45" s="49" t="str">
        <f>VLOOKUP($F45,'[1]Top Facilities'!$G$6:$N$215,6,FALSE)</f>
        <v>Kenosha</v>
      </c>
      <c r="H45" s="49" t="str">
        <f>VLOOKUP($F45,'[1]Top Facilities'!$G$6:$N$215,7,FALSE)</f>
        <v>WI</v>
      </c>
      <c r="I45" s="106" t="str">
        <f>VLOOKUP($F45,'[1]Top Facilities'!$G$6:$N$215,8,FALSE)</f>
        <v>53143</v>
      </c>
      <c r="K45" s="177" t="s">
        <v>331</v>
      </c>
      <c r="L45" s="179" t="s">
        <v>197</v>
      </c>
    </row>
    <row r="46" spans="1:12" ht="13.5" thickBot="1" x14ac:dyDescent="0.25">
      <c r="A46" s="107"/>
      <c r="B46" s="103" t="s">
        <v>243</v>
      </c>
      <c r="C46" s="104"/>
      <c r="D46" s="104"/>
      <c r="E46" s="104"/>
      <c r="F46" s="104" t="s">
        <v>252</v>
      </c>
      <c r="G46" s="104" t="str">
        <f>VLOOKUP($F46,'[1]Top Facilities'!$G$6:$N$215,6,FALSE)</f>
        <v>Milwaukee</v>
      </c>
      <c r="H46" s="104" t="str">
        <f>VLOOKUP($F46,'[1]Top Facilities'!$G$6:$N$215,7,FALSE)</f>
        <v>WI</v>
      </c>
      <c r="I46" s="113" t="str">
        <f>VLOOKUP($F46,'[1]Top Facilities'!$G$6:$N$215,8,FALSE)</f>
        <v>53210</v>
      </c>
      <c r="K46" s="177" t="s">
        <v>332</v>
      </c>
      <c r="L46" s="179" t="s">
        <v>195</v>
      </c>
    </row>
    <row r="47" spans="1:12" x14ac:dyDescent="0.2">
      <c r="A47" s="108" t="s">
        <v>196</v>
      </c>
      <c r="B47" s="101" t="s">
        <v>253</v>
      </c>
      <c r="C47" s="102"/>
      <c r="D47" s="102"/>
      <c r="E47" s="102"/>
      <c r="F47" s="102" t="s">
        <v>263</v>
      </c>
      <c r="G47" s="102" t="str">
        <f>VLOOKUP($F47,'[1]Top Facilities'!$G$6:$N$215,6,FALSE)</f>
        <v>Eau Claire</v>
      </c>
      <c r="H47" s="102" t="str">
        <f>VLOOKUP($F47,'[1]Top Facilities'!$G$6:$N$215,7,FALSE)</f>
        <v>WI</v>
      </c>
      <c r="I47" s="114" t="str">
        <f>VLOOKUP($F47,'[1]Top Facilities'!$G$6:$N$215,8,FALSE)</f>
        <v>54703</v>
      </c>
      <c r="K47" s="177" t="s">
        <v>333</v>
      </c>
      <c r="L47" s="179" t="s">
        <v>193</v>
      </c>
    </row>
    <row r="48" spans="1:12" x14ac:dyDescent="0.2">
      <c r="A48" s="105"/>
      <c r="B48" s="48" t="s">
        <v>254</v>
      </c>
      <c r="C48" s="49"/>
      <c r="D48" s="49"/>
      <c r="E48" s="49"/>
      <c r="F48" s="49" t="s">
        <v>264</v>
      </c>
      <c r="G48" s="49" t="str">
        <f>VLOOKUP($F48,'[1]Top Facilities'!$G$6:$N$215,6,FALSE)</f>
        <v>Eau Claire</v>
      </c>
      <c r="H48" s="49" t="str">
        <f>VLOOKUP($F48,'[1]Top Facilities'!$G$6:$N$215,7,FALSE)</f>
        <v>WI</v>
      </c>
      <c r="I48" s="106" t="str">
        <f>VLOOKUP($F48,'[1]Top Facilities'!$G$6:$N$215,8,FALSE)</f>
        <v>54701</v>
      </c>
      <c r="K48" s="177" t="s">
        <v>334</v>
      </c>
      <c r="L48" s="179" t="s">
        <v>197</v>
      </c>
    </row>
    <row r="49" spans="1:12" x14ac:dyDescent="0.2">
      <c r="A49" s="105"/>
      <c r="B49" s="48" t="s">
        <v>255</v>
      </c>
      <c r="C49" s="49"/>
      <c r="D49" s="49"/>
      <c r="E49" s="49"/>
      <c r="F49" s="49" t="s">
        <v>198</v>
      </c>
      <c r="G49" s="49" t="str">
        <f>VLOOKUP($F49,'[1]Top Facilities'!$G$6:$N$215,6,FALSE)</f>
        <v>STEVENS POINT</v>
      </c>
      <c r="H49" s="49" t="str">
        <f>VLOOKUP($F49,'[1]Top Facilities'!$G$6:$N$215,7,FALSE)</f>
        <v>WI</v>
      </c>
      <c r="I49" s="106">
        <f>VLOOKUP($F49,'[1]Top Facilities'!$G$6:$N$215,8,FALSE)</f>
        <v>54481</v>
      </c>
      <c r="K49" s="177" t="s">
        <v>335</v>
      </c>
      <c r="L49" s="179" t="s">
        <v>197</v>
      </c>
    </row>
    <row r="50" spans="1:12" x14ac:dyDescent="0.2">
      <c r="A50" s="105"/>
      <c r="B50" s="48" t="s">
        <v>256</v>
      </c>
      <c r="C50" s="49"/>
      <c r="D50" s="49"/>
      <c r="E50" s="49"/>
      <c r="F50" s="49" t="s">
        <v>265</v>
      </c>
      <c r="G50" s="49" t="str">
        <f>VLOOKUP($F50,'[1]Top Facilities'!$G$6:$N$215,6,FALSE)</f>
        <v>Wausau</v>
      </c>
      <c r="H50" s="49" t="str">
        <f>VLOOKUP($F50,'[1]Top Facilities'!$G$6:$N$215,7,FALSE)</f>
        <v>WI</v>
      </c>
      <c r="I50" s="106">
        <f>VLOOKUP($F50,'[1]Top Facilities'!$G$6:$N$215,8,FALSE)</f>
        <v>54401</v>
      </c>
      <c r="K50" s="177" t="s">
        <v>336</v>
      </c>
      <c r="L50" s="179" t="s">
        <v>196</v>
      </c>
    </row>
    <row r="51" spans="1:12" x14ac:dyDescent="0.2">
      <c r="A51" s="105"/>
      <c r="B51" s="48" t="s">
        <v>257</v>
      </c>
      <c r="C51" s="49"/>
      <c r="D51" s="49"/>
      <c r="E51" s="49"/>
      <c r="F51" s="49" t="s">
        <v>266</v>
      </c>
      <c r="G51" s="49" t="str">
        <f>VLOOKUP($F51,'[1]Top Facilities'!$G$6:$N$215,6,FALSE)</f>
        <v>MARSHFIELD</v>
      </c>
      <c r="H51" s="49" t="str">
        <f>VLOOKUP($F51,'[1]Top Facilities'!$G$6:$N$215,7,FALSE)</f>
        <v>WI</v>
      </c>
      <c r="I51" s="106">
        <f>VLOOKUP($F51,'[1]Top Facilities'!$G$6:$N$215,8,FALSE)</f>
        <v>54449</v>
      </c>
      <c r="K51" s="177" t="s">
        <v>337</v>
      </c>
      <c r="L51" s="179" t="s">
        <v>196</v>
      </c>
    </row>
    <row r="52" spans="1:12" x14ac:dyDescent="0.2">
      <c r="A52" s="105"/>
      <c r="B52" s="48" t="s">
        <v>258</v>
      </c>
      <c r="C52" s="49"/>
      <c r="D52" s="49"/>
      <c r="E52" s="49"/>
      <c r="F52" s="49" t="s">
        <v>115</v>
      </c>
      <c r="G52" s="49" t="str">
        <f>VLOOKUP($F52,'[1]Top Facilities'!$G$6:$N$215,6,FALSE)</f>
        <v>EAU CLAIRE</v>
      </c>
      <c r="H52" s="49" t="str">
        <f>VLOOKUP($F52,'[1]Top Facilities'!$G$6:$N$215,7,FALSE)</f>
        <v>WI</v>
      </c>
      <c r="I52" s="106" t="s">
        <v>292</v>
      </c>
      <c r="K52" s="177" t="s">
        <v>338</v>
      </c>
      <c r="L52" s="179" t="s">
        <v>193</v>
      </c>
    </row>
    <row r="53" spans="1:12" x14ac:dyDescent="0.2">
      <c r="A53" s="105"/>
      <c r="B53" s="48" t="s">
        <v>259</v>
      </c>
      <c r="C53" s="49"/>
      <c r="D53" s="49"/>
      <c r="E53" s="49"/>
      <c r="F53" s="49" t="s">
        <v>267</v>
      </c>
      <c r="G53" s="49" t="str">
        <f>VLOOKUP($F53,'[1]Top Facilities'!$G$6:$N$215,6,FALSE)</f>
        <v>Chippewa Falls</v>
      </c>
      <c r="H53" s="49" t="str">
        <f>VLOOKUP($F53,'[1]Top Facilities'!$G$6:$N$215,7,FALSE)</f>
        <v>WI</v>
      </c>
      <c r="I53" s="106" t="str">
        <f>VLOOKUP($F53,'[1]Top Facilities'!$G$6:$N$215,8,FALSE)</f>
        <v>54729</v>
      </c>
      <c r="K53" s="177" t="s">
        <v>339</v>
      </c>
      <c r="L53" s="179" t="s">
        <v>196</v>
      </c>
    </row>
    <row r="54" spans="1:12" x14ac:dyDescent="0.2">
      <c r="A54" s="105"/>
      <c r="B54" s="48" t="s">
        <v>260</v>
      </c>
      <c r="C54" s="49"/>
      <c r="D54" s="49"/>
      <c r="E54" s="49"/>
      <c r="F54" s="49" t="s">
        <v>268</v>
      </c>
      <c r="G54" s="49" t="str">
        <f>VLOOKUP($F54,'[1]Top Facilities'!$G$6:$N$215,6,FALSE)</f>
        <v>Duluth</v>
      </c>
      <c r="H54" s="49" t="str">
        <f>VLOOKUP($F54,'[1]Top Facilities'!$G$6:$N$215,7,FALSE)</f>
        <v xml:space="preserve">MN </v>
      </c>
      <c r="I54" s="106" t="str">
        <f>VLOOKUP($F54,'[1]Top Facilities'!$G$6:$N$215,8,FALSE)</f>
        <v>55805</v>
      </c>
      <c r="K54" s="177" t="s">
        <v>340</v>
      </c>
      <c r="L54" s="179" t="s">
        <v>193</v>
      </c>
    </row>
    <row r="55" spans="1:12" x14ac:dyDescent="0.2">
      <c r="A55" s="105"/>
      <c r="B55" s="48" t="s">
        <v>261</v>
      </c>
      <c r="C55" s="49"/>
      <c r="D55" s="49"/>
      <c r="E55" s="49"/>
      <c r="F55" s="49" t="s">
        <v>269</v>
      </c>
      <c r="G55" s="49" t="str">
        <f>VLOOKUP($F55,'[1]Top Facilities'!$G$6:$N$215,6,FALSE)</f>
        <v>Menomonie</v>
      </c>
      <c r="H55" s="49" t="str">
        <f>VLOOKUP($F55,'[1]Top Facilities'!$G$6:$N$215,7,FALSE)</f>
        <v>WI</v>
      </c>
      <c r="I55" s="106" t="str">
        <f>VLOOKUP($F55,'[1]Top Facilities'!$G$6:$N$215,8,FALSE)</f>
        <v>54751</v>
      </c>
      <c r="K55" s="177" t="s">
        <v>341</v>
      </c>
      <c r="L55" s="179" t="s">
        <v>193</v>
      </c>
    </row>
    <row r="56" spans="1:12" ht="13.5" thickBot="1" x14ac:dyDescent="0.25">
      <c r="A56" s="107"/>
      <c r="B56" s="103" t="s">
        <v>262</v>
      </c>
      <c r="C56" s="104"/>
      <c r="D56" s="104"/>
      <c r="E56" s="104"/>
      <c r="F56" s="104" t="s">
        <v>270</v>
      </c>
      <c r="G56" s="104" t="str">
        <f>VLOOKUP($F56,'[1]Top Facilities'!$G$6:$N$215,6,FALSE)</f>
        <v>Eau Claire</v>
      </c>
      <c r="H56" s="104" t="str">
        <f>VLOOKUP($F56,'[1]Top Facilities'!$G$6:$N$215,7,FALSE)</f>
        <v>WI</v>
      </c>
      <c r="I56" s="113" t="str">
        <f>VLOOKUP($F56,'[1]Top Facilities'!$G$6:$N$215,8,FALSE)</f>
        <v>54701</v>
      </c>
      <c r="K56" s="177" t="s">
        <v>342</v>
      </c>
      <c r="L56" s="179" t="s">
        <v>193</v>
      </c>
    </row>
    <row r="57" spans="1:12" x14ac:dyDescent="0.2">
      <c r="A57" s="108" t="s">
        <v>197</v>
      </c>
      <c r="B57" s="101" t="s">
        <v>271</v>
      </c>
      <c r="C57" s="102"/>
      <c r="D57" s="102"/>
      <c r="E57" s="102"/>
      <c r="F57" s="102" t="s">
        <v>278</v>
      </c>
      <c r="G57" s="102" t="str">
        <f>VLOOKUP($F57,'[1]Top Facilities'!$G$6:$N$215,6,FALSE)</f>
        <v>LA CROSSE</v>
      </c>
      <c r="H57" s="102" t="str">
        <f>VLOOKUP($F57,'[1]Top Facilities'!$G$6:$N$215,7,FALSE)</f>
        <v>WI</v>
      </c>
      <c r="I57" s="114" t="str">
        <f>VLOOKUP($F57,'[1]Top Facilities'!$G$6:$N$215,8,FALSE)</f>
        <v>54601-5400</v>
      </c>
      <c r="K57" s="177" t="s">
        <v>195</v>
      </c>
      <c r="L57" s="179" t="s">
        <v>195</v>
      </c>
    </row>
    <row r="58" spans="1:12" x14ac:dyDescent="0.2">
      <c r="A58" s="105"/>
      <c r="B58" s="48" t="s">
        <v>199</v>
      </c>
      <c r="C58" s="49"/>
      <c r="D58" s="49"/>
      <c r="E58" s="49"/>
      <c r="F58" s="49" t="s">
        <v>279</v>
      </c>
      <c r="G58" s="49" t="str">
        <f>VLOOKUP($F58,'[1]Top Facilities'!$G$6:$N$215,6,FALSE)</f>
        <v>LA CROSSE</v>
      </c>
      <c r="H58" s="49" t="str">
        <f>VLOOKUP($F58,'[1]Top Facilities'!$G$6:$N$215,7,FALSE)</f>
        <v>WI</v>
      </c>
      <c r="I58" s="106" t="str">
        <f>VLOOKUP($F58,'[1]Top Facilities'!$G$6:$N$215,8,FALSE)</f>
        <v>54601</v>
      </c>
      <c r="K58" s="177" t="s">
        <v>343</v>
      </c>
      <c r="L58" s="179" t="s">
        <v>197</v>
      </c>
    </row>
    <row r="59" spans="1:12" x14ac:dyDescent="0.2">
      <c r="A59" s="105"/>
      <c r="B59" s="48" t="s">
        <v>203</v>
      </c>
      <c r="C59" s="49"/>
      <c r="D59" s="49"/>
      <c r="E59" s="49"/>
      <c r="F59" s="49" t="s">
        <v>213</v>
      </c>
      <c r="G59" s="49" t="str">
        <f>VLOOKUP($F59,'[1]Top Facilities'!$G$6:$N$215,6,FALSE)</f>
        <v>Milwaukee</v>
      </c>
      <c r="H59" s="49" t="str">
        <f>VLOOKUP($F59,'[1]Top Facilities'!$G$6:$N$215,7,FALSE)</f>
        <v>WI</v>
      </c>
      <c r="I59" s="106">
        <f>VLOOKUP($F59,'[1]Top Facilities'!$G$6:$N$215,8,FALSE)</f>
        <v>53288</v>
      </c>
      <c r="K59" s="177" t="s">
        <v>344</v>
      </c>
      <c r="L59" s="179" t="s">
        <v>193</v>
      </c>
    </row>
    <row r="60" spans="1:12" x14ac:dyDescent="0.2">
      <c r="A60" s="105"/>
      <c r="B60" s="48" t="s">
        <v>272</v>
      </c>
      <c r="C60" s="49"/>
      <c r="D60" s="49"/>
      <c r="E60" s="49"/>
      <c r="F60" s="49" t="s">
        <v>280</v>
      </c>
      <c r="G60" s="49" t="str">
        <f>VLOOKUP($F60,'[1]Top Facilities'!$G$6:$N$215,6,FALSE)</f>
        <v>JANESVILLE</v>
      </c>
      <c r="H60" s="49" t="str">
        <f>VLOOKUP($F60,'[1]Top Facilities'!$G$6:$N$215,7,FALSE)</f>
        <v>WI</v>
      </c>
      <c r="I60" s="106">
        <f>VLOOKUP($F60,'[1]Top Facilities'!$G$6:$N$215,8,FALSE)</f>
        <v>53545</v>
      </c>
      <c r="K60" s="177" t="s">
        <v>345</v>
      </c>
      <c r="L60" s="179" t="s">
        <v>196</v>
      </c>
    </row>
    <row r="61" spans="1:12" x14ac:dyDescent="0.2">
      <c r="A61" s="105"/>
      <c r="B61" s="48" t="s">
        <v>273</v>
      </c>
      <c r="C61" s="49"/>
      <c r="D61" s="49"/>
      <c r="E61" s="49"/>
      <c r="F61" s="49" t="s">
        <v>281</v>
      </c>
      <c r="G61" s="49" t="str">
        <f>VLOOKUP($F61,'[1]Top Facilities'!$G$6:$N$215,6,FALSE)</f>
        <v>MAUSTON</v>
      </c>
      <c r="H61" s="49" t="str">
        <f>VLOOKUP($F61,'[1]Top Facilities'!$G$6:$N$215,7,FALSE)</f>
        <v>WI</v>
      </c>
      <c r="I61" s="106">
        <f>VLOOKUP($F61,'[1]Top Facilities'!$G$6:$N$215,8,FALSE)</f>
        <v>53948</v>
      </c>
      <c r="K61" s="177" t="s">
        <v>346</v>
      </c>
      <c r="L61" s="179" t="s">
        <v>193</v>
      </c>
    </row>
    <row r="62" spans="1:12" x14ac:dyDescent="0.2">
      <c r="A62" s="105"/>
      <c r="B62" s="48" t="s">
        <v>274</v>
      </c>
      <c r="C62" s="49"/>
      <c r="D62" s="49"/>
      <c r="E62" s="49"/>
      <c r="F62" s="49" t="s">
        <v>282</v>
      </c>
      <c r="G62" s="49" t="str">
        <f>VLOOKUP($F62,'[1]Top Facilities'!$G$6:$N$215,6,FALSE)</f>
        <v>BLACK RIVER FALLS</v>
      </c>
      <c r="H62" s="49" t="str">
        <f>VLOOKUP($F62,'[1]Top Facilities'!$G$6:$N$215,7,FALSE)</f>
        <v>WI</v>
      </c>
      <c r="I62" s="106">
        <f>VLOOKUP($F62,'[1]Top Facilities'!$G$6:$N$215,8,FALSE)</f>
        <v>54615</v>
      </c>
      <c r="K62" s="177" t="s">
        <v>347</v>
      </c>
      <c r="L62" s="179" t="s">
        <v>195</v>
      </c>
    </row>
    <row r="63" spans="1:12" x14ac:dyDescent="0.2">
      <c r="A63" s="105"/>
      <c r="B63" s="48" t="s">
        <v>275</v>
      </c>
      <c r="C63" s="49"/>
      <c r="D63" s="49"/>
      <c r="E63" s="49"/>
      <c r="F63" s="49" t="s">
        <v>283</v>
      </c>
      <c r="G63" s="49" t="str">
        <f>VLOOKUP($F63,'[1]Top Facilities'!$G$6:$N$215,6,FALSE)</f>
        <v>TOMAH</v>
      </c>
      <c r="H63" s="49" t="str">
        <f>VLOOKUP($F63,'[1]Top Facilities'!$G$6:$N$215,7,FALSE)</f>
        <v>WI</v>
      </c>
      <c r="I63" s="106" t="str">
        <f>VLOOKUP($F63,'[1]Top Facilities'!$G$6:$N$215,8,FALSE)</f>
        <v>54660-1412</v>
      </c>
      <c r="K63" s="177" t="s">
        <v>348</v>
      </c>
      <c r="L63" s="179" t="s">
        <v>196</v>
      </c>
    </row>
    <row r="64" spans="1:12" x14ac:dyDescent="0.2">
      <c r="A64" s="105"/>
      <c r="B64" s="48" t="s">
        <v>276</v>
      </c>
      <c r="C64" s="49"/>
      <c r="D64" s="49"/>
      <c r="E64" s="49"/>
      <c r="F64" s="49" t="s">
        <v>284</v>
      </c>
      <c r="G64" s="49" t="str">
        <f>VLOOKUP($F64,'[1]Top Facilities'!$G$6:$N$215,6,FALSE)</f>
        <v>VIROQUA</v>
      </c>
      <c r="H64" s="49" t="str">
        <f>VLOOKUP($F64,'[1]Top Facilities'!$G$6:$N$215,7,FALSE)</f>
        <v>WI</v>
      </c>
      <c r="I64" s="106">
        <f>VLOOKUP($F64,'[1]Top Facilities'!$G$6:$N$215,8,FALSE)</f>
        <v>54665</v>
      </c>
      <c r="K64" s="177" t="s">
        <v>349</v>
      </c>
      <c r="L64" s="179" t="s">
        <v>196</v>
      </c>
    </row>
    <row r="65" spans="1:12" x14ac:dyDescent="0.2">
      <c r="A65" s="105"/>
      <c r="B65" s="48" t="s">
        <v>116</v>
      </c>
      <c r="C65" s="49"/>
      <c r="D65" s="49"/>
      <c r="E65" s="49"/>
      <c r="F65" s="49" t="s">
        <v>285</v>
      </c>
      <c r="G65" s="49" t="str">
        <f>VLOOKUP($F65,'[1]Top Facilities'!$G$6:$N$215,6,FALSE)</f>
        <v>ROCHESTER</v>
      </c>
      <c r="H65" s="49" t="str">
        <f>VLOOKUP($F65,'[1]Top Facilities'!$G$6:$N$215,7,FALSE)</f>
        <v>MN</v>
      </c>
      <c r="I65" s="106" t="str">
        <f>VLOOKUP($F65,'[1]Top Facilities'!$G$6:$N$215,8,FALSE)</f>
        <v>55902</v>
      </c>
      <c r="K65" s="177" t="s">
        <v>350</v>
      </c>
      <c r="L65" s="179" t="s">
        <v>196</v>
      </c>
    </row>
    <row r="66" spans="1:12" ht="13.5" thickBot="1" x14ac:dyDescent="0.25">
      <c r="A66" s="109"/>
      <c r="B66" s="103" t="s">
        <v>277</v>
      </c>
      <c r="C66" s="104"/>
      <c r="D66" s="104"/>
      <c r="E66" s="104"/>
      <c r="F66" s="104" t="s">
        <v>286</v>
      </c>
      <c r="G66" s="104" t="str">
        <f>VLOOKUP($F66,'[1]Top Facilities'!$G$6:$N$215,6,FALSE)</f>
        <v>DUBUQUE</v>
      </c>
      <c r="H66" s="104" t="str">
        <f>VLOOKUP($F66,'[1]Top Facilities'!$G$6:$N$215,7,FALSE)</f>
        <v>IA</v>
      </c>
      <c r="I66" s="113" t="str">
        <f>VLOOKUP($F66,'[1]Top Facilities'!$G$6:$N$215,8,FALSE)</f>
        <v>52001</v>
      </c>
      <c r="K66" s="177" t="s">
        <v>351</v>
      </c>
      <c r="L66" s="179" t="s">
        <v>196</v>
      </c>
    </row>
    <row r="67" spans="1:12" x14ac:dyDescent="0.2">
      <c r="K67" s="177" t="s">
        <v>352</v>
      </c>
      <c r="L67" s="179" t="s">
        <v>196</v>
      </c>
    </row>
    <row r="68" spans="1:12" x14ac:dyDescent="0.2">
      <c r="K68" s="177" t="s">
        <v>353</v>
      </c>
      <c r="L68" s="179" t="s">
        <v>195</v>
      </c>
    </row>
    <row r="69" spans="1:12" x14ac:dyDescent="0.2">
      <c r="K69" s="177" t="s">
        <v>354</v>
      </c>
      <c r="L69" s="179" t="s">
        <v>197</v>
      </c>
    </row>
    <row r="70" spans="1:12" x14ac:dyDescent="0.2">
      <c r="K70" s="177" t="s">
        <v>355</v>
      </c>
      <c r="L70" s="179" t="s">
        <v>194</v>
      </c>
    </row>
    <row r="71" spans="1:12" x14ac:dyDescent="0.2">
      <c r="K71" s="177" t="s">
        <v>356</v>
      </c>
      <c r="L71" s="179" t="s">
        <v>196</v>
      </c>
    </row>
    <row r="72" spans="1:12" x14ac:dyDescent="0.2">
      <c r="K72" s="177" t="s">
        <v>357</v>
      </c>
      <c r="L72" s="179" t="s">
        <v>196</v>
      </c>
    </row>
    <row r="73" spans="1:12" x14ac:dyDescent="0.2">
      <c r="K73" s="177" t="s">
        <v>358</v>
      </c>
      <c r="L73" s="179" t="s">
        <v>194</v>
      </c>
    </row>
    <row r="74" spans="1:12" x14ac:dyDescent="0.2">
      <c r="K74" s="177" t="s">
        <v>359</v>
      </c>
      <c r="L74" s="179" t="s">
        <v>196</v>
      </c>
    </row>
    <row r="75" spans="1:12" x14ac:dyDescent="0.2">
      <c r="K75" s="177" t="s">
        <v>360</v>
      </c>
      <c r="L75" s="179" t="s">
        <v>193</v>
      </c>
    </row>
    <row r="76" spans="1:12" x14ac:dyDescent="0.2">
      <c r="K76" s="177" t="s">
        <v>361</v>
      </c>
      <c r="L76" s="179" t="s">
        <v>193</v>
      </c>
    </row>
    <row r="77" spans="1:12" x14ac:dyDescent="0.2">
      <c r="K77" s="177" t="s">
        <v>362</v>
      </c>
      <c r="L77" s="179" t="s">
        <v>196</v>
      </c>
    </row>
    <row r="78" spans="1:12" x14ac:dyDescent="0.2">
      <c r="K78" s="177" t="s">
        <v>363</v>
      </c>
      <c r="L78" s="179" t="s">
        <v>197</v>
      </c>
    </row>
    <row r="79" spans="1:12" x14ac:dyDescent="0.2">
      <c r="K79" s="177" t="s">
        <v>364</v>
      </c>
      <c r="L79" s="179" t="s">
        <v>197</v>
      </c>
    </row>
    <row r="80" spans="1:12" x14ac:dyDescent="0.2">
      <c r="K80" s="177" t="s">
        <v>365</v>
      </c>
      <c r="L80" s="179" t="s">
        <v>196</v>
      </c>
    </row>
    <row r="81" spans="11:12" x14ac:dyDescent="0.2">
      <c r="K81" s="177" t="s">
        <v>366</v>
      </c>
      <c r="L81" s="179" t="s">
        <v>194</v>
      </c>
    </row>
    <row r="82" spans="11:12" x14ac:dyDescent="0.2">
      <c r="K82" s="177" t="s">
        <v>367</v>
      </c>
      <c r="L82" s="179" t="s">
        <v>196</v>
      </c>
    </row>
    <row r="83" spans="11:12" x14ac:dyDescent="0.2">
      <c r="K83" s="177" t="s">
        <v>368</v>
      </c>
      <c r="L83" s="179" t="s">
        <v>195</v>
      </c>
    </row>
    <row r="84" spans="11:12" x14ac:dyDescent="0.2">
      <c r="K84" s="177" t="s">
        <v>369</v>
      </c>
      <c r="L84" s="179" t="s">
        <v>195</v>
      </c>
    </row>
    <row r="85" spans="11:12" x14ac:dyDescent="0.2">
      <c r="K85" s="177" t="s">
        <v>370</v>
      </c>
      <c r="L85" s="179" t="s">
        <v>193</v>
      </c>
    </row>
    <row r="86" spans="11:12" x14ac:dyDescent="0.2">
      <c r="K86" s="177" t="s">
        <v>371</v>
      </c>
      <c r="L86" s="179" t="s">
        <v>193</v>
      </c>
    </row>
    <row r="87" spans="11:12" x14ac:dyDescent="0.2">
      <c r="K87" s="177" t="s">
        <v>372</v>
      </c>
      <c r="L87" s="179" t="s">
        <v>193</v>
      </c>
    </row>
    <row r="88" spans="11:12" ht="13.5" thickBot="1" x14ac:dyDescent="0.25">
      <c r="K88" s="180" t="s">
        <v>373</v>
      </c>
      <c r="L88" s="181" t="s">
        <v>196</v>
      </c>
    </row>
  </sheetData>
  <mergeCells count="1">
    <mergeCell ref="A8:J8"/>
  </mergeCells>
  <pageMargins left="0.71" right="0.38" top="0.55000000000000004" bottom="0.43" header="0.34" footer="0.27"/>
  <pageSetup scale="90" orientation="landscape" r:id="rId1"/>
  <headerFooter alignWithMargins="0">
    <oddHeader>&amp;R&amp;A</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4"/>
  <sheetViews>
    <sheetView showGridLines="0" zoomScale="90" zoomScaleNormal="90" workbookViewId="0">
      <selection activeCell="D5" sqref="D5"/>
    </sheetView>
  </sheetViews>
  <sheetFormatPr defaultRowHeight="12.75" x14ac:dyDescent="0.2"/>
  <cols>
    <col min="1" max="1" width="34" style="2" customWidth="1"/>
    <col min="2" max="6" width="19.28515625" style="2" customWidth="1"/>
    <col min="7" max="16384" width="9.140625" style="2"/>
  </cols>
  <sheetData>
    <row r="1" spans="1:6" ht="18" x14ac:dyDescent="0.25">
      <c r="A1" s="151" t="s">
        <v>92</v>
      </c>
    </row>
    <row r="2" spans="1:6" ht="15.75" x14ac:dyDescent="0.25">
      <c r="A2" s="152" t="s">
        <v>117</v>
      </c>
    </row>
    <row r="3" spans="1:6" ht="15.75" x14ac:dyDescent="0.25">
      <c r="A3" s="153" t="s">
        <v>504</v>
      </c>
    </row>
    <row r="4" spans="1:6" ht="15.75" x14ac:dyDescent="0.25">
      <c r="A4" s="153" t="s">
        <v>492</v>
      </c>
    </row>
    <row r="6" spans="1:6" x14ac:dyDescent="0.2">
      <c r="A6" s="5" t="s">
        <v>512</v>
      </c>
      <c r="B6" s="154"/>
      <c r="C6" s="155"/>
    </row>
    <row r="8" spans="1:6" x14ac:dyDescent="0.2">
      <c r="A8" s="6" t="s">
        <v>511</v>
      </c>
      <c r="B8" s="6"/>
      <c r="C8" s="6"/>
      <c r="D8" s="7"/>
    </row>
    <row r="9" spans="1:6" x14ac:dyDescent="0.2">
      <c r="A9" s="6" t="s">
        <v>485</v>
      </c>
      <c r="B9" s="6"/>
      <c r="C9" s="6"/>
      <c r="D9" s="7"/>
    </row>
    <row r="10" spans="1:6" x14ac:dyDescent="0.2">
      <c r="A10" s="6"/>
      <c r="B10" s="6"/>
      <c r="C10" s="6"/>
      <c r="D10" s="7"/>
    </row>
    <row r="11" spans="1:6" ht="12.75" customHeight="1" x14ac:dyDescent="0.2">
      <c r="A11" s="8" t="s">
        <v>496</v>
      </c>
      <c r="B11" s="156"/>
      <c r="C11" s="156"/>
      <c r="D11" s="156"/>
      <c r="E11" s="156"/>
      <c r="F11" s="157"/>
    </row>
    <row r="12" spans="1:6" s="160" customFormat="1" ht="37.5" customHeight="1" x14ac:dyDescent="0.2">
      <c r="A12" s="9" t="s">
        <v>375</v>
      </c>
      <c r="B12" s="158" t="s">
        <v>486</v>
      </c>
      <c r="C12" s="158" t="s">
        <v>487</v>
      </c>
      <c r="D12" s="158" t="s">
        <v>488</v>
      </c>
      <c r="E12" s="158" t="s">
        <v>489</v>
      </c>
      <c r="F12" s="159" t="s">
        <v>490</v>
      </c>
    </row>
    <row r="13" spans="1:6" x14ac:dyDescent="0.2">
      <c r="A13" s="161" t="s">
        <v>303</v>
      </c>
      <c r="B13" s="162"/>
      <c r="C13" s="162"/>
      <c r="D13" s="162"/>
      <c r="E13" s="162"/>
      <c r="F13" s="162"/>
    </row>
    <row r="14" spans="1:6" x14ac:dyDescent="0.2">
      <c r="A14" s="163" t="s">
        <v>304</v>
      </c>
      <c r="B14" s="164"/>
      <c r="C14" s="164"/>
      <c r="D14" s="164"/>
      <c r="E14" s="164"/>
      <c r="F14" s="164"/>
    </row>
    <row r="15" spans="1:6" x14ac:dyDescent="0.2">
      <c r="A15" s="163" t="s">
        <v>305</v>
      </c>
      <c r="B15" s="164"/>
      <c r="C15" s="164"/>
      <c r="D15" s="164"/>
      <c r="E15" s="164"/>
      <c r="F15" s="164"/>
    </row>
    <row r="16" spans="1:6" x14ac:dyDescent="0.2">
      <c r="A16" s="165" t="s">
        <v>306</v>
      </c>
      <c r="B16" s="166"/>
      <c r="C16" s="166"/>
      <c r="D16" s="166"/>
      <c r="E16" s="166"/>
      <c r="F16" s="166"/>
    </row>
    <row r="17" spans="1:6" x14ac:dyDescent="0.2">
      <c r="A17" s="165" t="s">
        <v>307</v>
      </c>
      <c r="B17" s="166"/>
      <c r="C17" s="166"/>
      <c r="D17" s="166"/>
      <c r="E17" s="166"/>
      <c r="F17" s="166"/>
    </row>
    <row r="18" spans="1:6" x14ac:dyDescent="0.2">
      <c r="A18" s="165" t="s">
        <v>308</v>
      </c>
      <c r="B18" s="166"/>
      <c r="C18" s="166"/>
      <c r="D18" s="166"/>
      <c r="E18" s="166"/>
      <c r="F18" s="166"/>
    </row>
    <row r="19" spans="1:6" x14ac:dyDescent="0.2">
      <c r="A19" s="165" t="s">
        <v>309</v>
      </c>
      <c r="B19" s="166"/>
      <c r="C19" s="166"/>
      <c r="D19" s="166"/>
      <c r="E19" s="166"/>
      <c r="F19" s="166"/>
    </row>
    <row r="20" spans="1:6" x14ac:dyDescent="0.2">
      <c r="A20" s="165" t="s">
        <v>310</v>
      </c>
      <c r="B20" s="166"/>
      <c r="C20" s="166"/>
      <c r="D20" s="166"/>
      <c r="E20" s="166"/>
      <c r="F20" s="166"/>
    </row>
    <row r="21" spans="1:6" x14ac:dyDescent="0.2">
      <c r="A21" s="165" t="s">
        <v>311</v>
      </c>
      <c r="B21" s="166"/>
      <c r="C21" s="166"/>
      <c r="D21" s="166"/>
      <c r="E21" s="166"/>
      <c r="F21" s="166"/>
    </row>
    <row r="22" spans="1:6" x14ac:dyDescent="0.2">
      <c r="A22" s="165" t="s">
        <v>312</v>
      </c>
      <c r="B22" s="167"/>
      <c r="C22" s="167"/>
      <c r="D22" s="167"/>
      <c r="E22" s="167"/>
      <c r="F22" s="167"/>
    </row>
    <row r="23" spans="1:6" x14ac:dyDescent="0.2">
      <c r="A23" s="161" t="s">
        <v>313</v>
      </c>
      <c r="B23" s="162"/>
      <c r="C23" s="162"/>
      <c r="D23" s="162"/>
      <c r="E23" s="162"/>
      <c r="F23" s="162"/>
    </row>
    <row r="24" spans="1:6" x14ac:dyDescent="0.2">
      <c r="A24" s="163" t="s">
        <v>314</v>
      </c>
      <c r="B24" s="164"/>
      <c r="C24" s="164"/>
      <c r="D24" s="164"/>
      <c r="E24" s="164"/>
      <c r="F24" s="164"/>
    </row>
    <row r="25" spans="1:6" x14ac:dyDescent="0.2">
      <c r="A25" s="163" t="s">
        <v>315</v>
      </c>
      <c r="B25" s="164"/>
      <c r="C25" s="164"/>
      <c r="D25" s="164"/>
      <c r="E25" s="164"/>
      <c r="F25" s="164"/>
    </row>
    <row r="26" spans="1:6" x14ac:dyDescent="0.2">
      <c r="A26" s="165" t="s">
        <v>316</v>
      </c>
      <c r="B26" s="166"/>
      <c r="C26" s="166"/>
      <c r="D26" s="166"/>
      <c r="E26" s="166"/>
      <c r="F26" s="166"/>
    </row>
    <row r="27" spans="1:6" x14ac:dyDescent="0.2">
      <c r="A27" s="165" t="s">
        <v>317</v>
      </c>
      <c r="B27" s="166"/>
      <c r="C27" s="166"/>
      <c r="D27" s="166"/>
      <c r="E27" s="166"/>
      <c r="F27" s="166"/>
    </row>
    <row r="28" spans="1:6" x14ac:dyDescent="0.2">
      <c r="A28" s="165" t="s">
        <v>318</v>
      </c>
      <c r="B28" s="166"/>
      <c r="C28" s="166"/>
      <c r="D28" s="166"/>
      <c r="E28" s="166"/>
      <c r="F28" s="166"/>
    </row>
    <row r="29" spans="1:6" x14ac:dyDescent="0.2">
      <c r="A29" s="165" t="s">
        <v>319</v>
      </c>
      <c r="B29" s="166"/>
      <c r="C29" s="166"/>
      <c r="D29" s="166"/>
      <c r="E29" s="166"/>
      <c r="F29" s="166"/>
    </row>
    <row r="30" spans="1:6" x14ac:dyDescent="0.2">
      <c r="A30" s="165" t="s">
        <v>320</v>
      </c>
      <c r="B30" s="166"/>
      <c r="C30" s="166"/>
      <c r="D30" s="166"/>
      <c r="E30" s="166"/>
      <c r="F30" s="166"/>
    </row>
    <row r="31" spans="1:6" x14ac:dyDescent="0.2">
      <c r="A31" s="165" t="s">
        <v>321</v>
      </c>
      <c r="B31" s="166"/>
      <c r="C31" s="166"/>
      <c r="D31" s="166"/>
      <c r="E31" s="166"/>
      <c r="F31" s="166"/>
    </row>
    <row r="32" spans="1:6" x14ac:dyDescent="0.2">
      <c r="A32" s="165" t="s">
        <v>322</v>
      </c>
      <c r="B32" s="167"/>
      <c r="C32" s="167"/>
      <c r="D32" s="167"/>
      <c r="E32" s="167"/>
      <c r="F32" s="167"/>
    </row>
    <row r="33" spans="1:6" x14ac:dyDescent="0.2">
      <c r="A33" s="161" t="s">
        <v>323</v>
      </c>
      <c r="B33" s="162"/>
      <c r="C33" s="162"/>
      <c r="D33" s="162"/>
      <c r="E33" s="162"/>
      <c r="F33" s="162"/>
    </row>
    <row r="34" spans="1:6" x14ac:dyDescent="0.2">
      <c r="A34" s="163" t="s">
        <v>324</v>
      </c>
      <c r="B34" s="164"/>
      <c r="C34" s="164"/>
      <c r="D34" s="164"/>
      <c r="E34" s="164"/>
      <c r="F34" s="164"/>
    </row>
    <row r="35" spans="1:6" x14ac:dyDescent="0.2">
      <c r="A35" s="163" t="s">
        <v>325</v>
      </c>
      <c r="B35" s="164"/>
      <c r="C35" s="164"/>
      <c r="D35" s="164"/>
      <c r="E35" s="164"/>
      <c r="F35" s="164"/>
    </row>
    <row r="36" spans="1:6" x14ac:dyDescent="0.2">
      <c r="A36" s="165" t="s">
        <v>326</v>
      </c>
      <c r="B36" s="166"/>
      <c r="C36" s="166"/>
      <c r="D36" s="166"/>
      <c r="E36" s="166"/>
      <c r="F36" s="166"/>
    </row>
    <row r="37" spans="1:6" x14ac:dyDescent="0.2">
      <c r="A37" s="165" t="s">
        <v>327</v>
      </c>
      <c r="B37" s="166"/>
      <c r="C37" s="166"/>
      <c r="D37" s="166"/>
      <c r="E37" s="166"/>
      <c r="F37" s="166"/>
    </row>
    <row r="38" spans="1:6" x14ac:dyDescent="0.2">
      <c r="A38" s="165" t="s">
        <v>328</v>
      </c>
      <c r="B38" s="166"/>
      <c r="C38" s="166"/>
      <c r="D38" s="166"/>
      <c r="E38" s="166"/>
      <c r="F38" s="166"/>
    </row>
    <row r="39" spans="1:6" x14ac:dyDescent="0.2">
      <c r="A39" s="165" t="s">
        <v>329</v>
      </c>
      <c r="B39" s="166"/>
      <c r="C39" s="166"/>
      <c r="D39" s="166"/>
      <c r="E39" s="166"/>
      <c r="F39" s="166"/>
    </row>
    <row r="40" spans="1:6" x14ac:dyDescent="0.2">
      <c r="A40" s="165" t="s">
        <v>330</v>
      </c>
      <c r="B40" s="166"/>
      <c r="C40" s="166"/>
      <c r="D40" s="166"/>
      <c r="E40" s="166"/>
      <c r="F40" s="166"/>
    </row>
    <row r="41" spans="1:6" x14ac:dyDescent="0.2">
      <c r="A41" s="165" t="s">
        <v>331</v>
      </c>
      <c r="B41" s="166"/>
      <c r="C41" s="166"/>
      <c r="D41" s="166"/>
      <c r="E41" s="166"/>
      <c r="F41" s="166"/>
    </row>
    <row r="42" spans="1:6" x14ac:dyDescent="0.2">
      <c r="A42" s="165" t="s">
        <v>332</v>
      </c>
      <c r="B42" s="167"/>
      <c r="C42" s="167"/>
      <c r="D42" s="167"/>
      <c r="E42" s="167"/>
      <c r="F42" s="167"/>
    </row>
    <row r="43" spans="1:6" x14ac:dyDescent="0.2">
      <c r="A43" s="161" t="s">
        <v>333</v>
      </c>
      <c r="B43" s="162"/>
      <c r="C43" s="162"/>
      <c r="D43" s="162"/>
      <c r="E43" s="162"/>
      <c r="F43" s="162"/>
    </row>
    <row r="44" spans="1:6" x14ac:dyDescent="0.2">
      <c r="A44" s="163" t="s">
        <v>334</v>
      </c>
      <c r="B44" s="164"/>
      <c r="C44" s="164"/>
      <c r="D44" s="164"/>
      <c r="E44" s="164"/>
      <c r="F44" s="164"/>
    </row>
    <row r="45" spans="1:6" x14ac:dyDescent="0.2">
      <c r="A45" s="163" t="s">
        <v>335</v>
      </c>
      <c r="B45" s="164"/>
      <c r="C45" s="164"/>
      <c r="D45" s="164"/>
      <c r="E45" s="164"/>
      <c r="F45" s="164"/>
    </row>
    <row r="46" spans="1:6" x14ac:dyDescent="0.2">
      <c r="A46" s="165" t="s">
        <v>336</v>
      </c>
      <c r="B46" s="166"/>
      <c r="C46" s="166"/>
      <c r="D46" s="166"/>
      <c r="E46" s="166"/>
      <c r="F46" s="166"/>
    </row>
    <row r="47" spans="1:6" x14ac:dyDescent="0.2">
      <c r="A47" s="165" t="s">
        <v>337</v>
      </c>
      <c r="B47" s="166"/>
      <c r="C47" s="166"/>
      <c r="D47" s="166"/>
      <c r="E47" s="166"/>
      <c r="F47" s="166"/>
    </row>
    <row r="48" spans="1:6" x14ac:dyDescent="0.2">
      <c r="A48" s="165" t="s">
        <v>338</v>
      </c>
      <c r="B48" s="166"/>
      <c r="C48" s="166"/>
      <c r="D48" s="166"/>
      <c r="E48" s="166"/>
      <c r="F48" s="166"/>
    </row>
    <row r="49" spans="1:6" x14ac:dyDescent="0.2">
      <c r="A49" s="165" t="s">
        <v>339</v>
      </c>
      <c r="B49" s="166"/>
      <c r="C49" s="166"/>
      <c r="D49" s="166"/>
      <c r="E49" s="166"/>
      <c r="F49" s="166"/>
    </row>
    <row r="50" spans="1:6" x14ac:dyDescent="0.2">
      <c r="A50" s="165" t="s">
        <v>340</v>
      </c>
      <c r="B50" s="166"/>
      <c r="C50" s="166"/>
      <c r="D50" s="166"/>
      <c r="E50" s="166"/>
      <c r="F50" s="166"/>
    </row>
    <row r="51" spans="1:6" x14ac:dyDescent="0.2">
      <c r="A51" s="165" t="s">
        <v>341</v>
      </c>
      <c r="B51" s="166"/>
      <c r="C51" s="166"/>
      <c r="D51" s="166"/>
      <c r="E51" s="166"/>
      <c r="F51" s="166"/>
    </row>
    <row r="52" spans="1:6" x14ac:dyDescent="0.2">
      <c r="A52" s="165" t="s">
        <v>342</v>
      </c>
      <c r="B52" s="167"/>
      <c r="C52" s="167"/>
      <c r="D52" s="167"/>
      <c r="E52" s="167"/>
      <c r="F52" s="167"/>
    </row>
    <row r="53" spans="1:6" x14ac:dyDescent="0.2">
      <c r="A53" s="161" t="s">
        <v>195</v>
      </c>
      <c r="B53" s="162"/>
      <c r="C53" s="162"/>
      <c r="D53" s="162"/>
      <c r="E53" s="162"/>
      <c r="F53" s="162"/>
    </row>
    <row r="54" spans="1:6" x14ac:dyDescent="0.2">
      <c r="A54" s="163" t="s">
        <v>343</v>
      </c>
      <c r="B54" s="164"/>
      <c r="C54" s="164"/>
      <c r="D54" s="164"/>
      <c r="E54" s="164"/>
      <c r="F54" s="164"/>
    </row>
    <row r="55" spans="1:6" x14ac:dyDescent="0.2">
      <c r="A55" s="163" t="s">
        <v>344</v>
      </c>
      <c r="B55" s="164"/>
      <c r="C55" s="164"/>
      <c r="D55" s="164"/>
      <c r="E55" s="164"/>
      <c r="F55" s="164"/>
    </row>
    <row r="56" spans="1:6" x14ac:dyDescent="0.2">
      <c r="A56" s="165" t="s">
        <v>345</v>
      </c>
      <c r="B56" s="166"/>
      <c r="C56" s="166"/>
      <c r="D56" s="166"/>
      <c r="E56" s="166"/>
      <c r="F56" s="166"/>
    </row>
    <row r="57" spans="1:6" x14ac:dyDescent="0.2">
      <c r="A57" s="165" t="s">
        <v>346</v>
      </c>
      <c r="B57" s="166"/>
      <c r="C57" s="166"/>
      <c r="D57" s="166"/>
      <c r="E57" s="166"/>
      <c r="F57" s="166"/>
    </row>
    <row r="58" spans="1:6" x14ac:dyDescent="0.2">
      <c r="A58" s="165" t="s">
        <v>347</v>
      </c>
      <c r="B58" s="166"/>
      <c r="C58" s="166"/>
      <c r="D58" s="166"/>
      <c r="E58" s="166"/>
      <c r="F58" s="166"/>
    </row>
    <row r="59" spans="1:6" x14ac:dyDescent="0.2">
      <c r="A59" s="165" t="s">
        <v>348</v>
      </c>
      <c r="B59" s="166"/>
      <c r="C59" s="166"/>
      <c r="D59" s="166"/>
      <c r="E59" s="166"/>
      <c r="F59" s="166"/>
    </row>
    <row r="60" spans="1:6" x14ac:dyDescent="0.2">
      <c r="A60" s="165" t="s">
        <v>349</v>
      </c>
      <c r="B60" s="166"/>
      <c r="C60" s="166"/>
      <c r="D60" s="166"/>
      <c r="E60" s="166"/>
      <c r="F60" s="166"/>
    </row>
    <row r="61" spans="1:6" x14ac:dyDescent="0.2">
      <c r="A61" s="165" t="s">
        <v>350</v>
      </c>
      <c r="B61" s="166"/>
      <c r="C61" s="166"/>
      <c r="D61" s="166"/>
      <c r="E61" s="166"/>
      <c r="F61" s="166"/>
    </row>
    <row r="62" spans="1:6" x14ac:dyDescent="0.2">
      <c r="A62" s="168" t="s">
        <v>351</v>
      </c>
      <c r="B62" s="167"/>
      <c r="C62" s="167"/>
      <c r="D62" s="167"/>
      <c r="E62" s="167"/>
      <c r="F62" s="167"/>
    </row>
    <row r="63" spans="1:6" x14ac:dyDescent="0.2">
      <c r="A63" s="161" t="s">
        <v>352</v>
      </c>
      <c r="B63" s="162"/>
      <c r="C63" s="162"/>
      <c r="D63" s="162"/>
      <c r="E63" s="162"/>
      <c r="F63" s="162"/>
    </row>
    <row r="64" spans="1:6" x14ac:dyDescent="0.2">
      <c r="A64" s="163" t="s">
        <v>353</v>
      </c>
      <c r="B64" s="164"/>
      <c r="C64" s="164"/>
      <c r="D64" s="164"/>
      <c r="E64" s="164"/>
      <c r="F64" s="164"/>
    </row>
    <row r="65" spans="1:6" x14ac:dyDescent="0.2">
      <c r="A65" s="163" t="s">
        <v>354</v>
      </c>
      <c r="B65" s="164"/>
      <c r="C65" s="164"/>
      <c r="D65" s="164"/>
      <c r="E65" s="164"/>
      <c r="F65" s="164"/>
    </row>
    <row r="66" spans="1:6" x14ac:dyDescent="0.2">
      <c r="A66" s="165" t="s">
        <v>355</v>
      </c>
      <c r="B66" s="166"/>
      <c r="C66" s="166"/>
      <c r="D66" s="166"/>
      <c r="E66" s="166"/>
      <c r="F66" s="166"/>
    </row>
    <row r="67" spans="1:6" x14ac:dyDescent="0.2">
      <c r="A67" s="165" t="s">
        <v>356</v>
      </c>
      <c r="B67" s="166"/>
      <c r="C67" s="166"/>
      <c r="D67" s="166"/>
      <c r="E67" s="166"/>
      <c r="F67" s="166"/>
    </row>
    <row r="68" spans="1:6" x14ac:dyDescent="0.2">
      <c r="A68" s="165" t="s">
        <v>357</v>
      </c>
      <c r="B68" s="166"/>
      <c r="C68" s="166"/>
      <c r="D68" s="166"/>
      <c r="E68" s="166"/>
      <c r="F68" s="166"/>
    </row>
    <row r="69" spans="1:6" x14ac:dyDescent="0.2">
      <c r="A69" s="165" t="s">
        <v>358</v>
      </c>
      <c r="B69" s="166"/>
      <c r="C69" s="166"/>
      <c r="D69" s="166"/>
      <c r="E69" s="166"/>
      <c r="F69" s="166"/>
    </row>
    <row r="70" spans="1:6" x14ac:dyDescent="0.2">
      <c r="A70" s="165" t="s">
        <v>359</v>
      </c>
      <c r="B70" s="166"/>
      <c r="C70" s="166"/>
      <c r="D70" s="166"/>
      <c r="E70" s="166"/>
      <c r="F70" s="166"/>
    </row>
    <row r="71" spans="1:6" x14ac:dyDescent="0.2">
      <c r="A71" s="165" t="s">
        <v>360</v>
      </c>
      <c r="B71" s="166"/>
      <c r="C71" s="166"/>
      <c r="D71" s="166"/>
      <c r="E71" s="166"/>
      <c r="F71" s="166"/>
    </row>
    <row r="72" spans="1:6" x14ac:dyDescent="0.2">
      <c r="A72" s="168" t="s">
        <v>361</v>
      </c>
      <c r="B72" s="167"/>
      <c r="C72" s="167"/>
      <c r="D72" s="167"/>
      <c r="E72" s="167"/>
      <c r="F72" s="167"/>
    </row>
    <row r="73" spans="1:6" x14ac:dyDescent="0.2">
      <c r="A73" s="161" t="s">
        <v>362</v>
      </c>
      <c r="B73" s="162"/>
      <c r="C73" s="162"/>
      <c r="D73" s="162"/>
      <c r="E73" s="162"/>
      <c r="F73" s="162"/>
    </row>
    <row r="74" spans="1:6" x14ac:dyDescent="0.2">
      <c r="A74" s="163" t="s">
        <v>363</v>
      </c>
      <c r="B74" s="164"/>
      <c r="C74" s="164"/>
      <c r="D74" s="164"/>
      <c r="E74" s="164"/>
      <c r="F74" s="164"/>
    </row>
    <row r="75" spans="1:6" x14ac:dyDescent="0.2">
      <c r="A75" s="163" t="s">
        <v>364</v>
      </c>
      <c r="B75" s="164"/>
      <c r="C75" s="164"/>
      <c r="D75" s="164"/>
      <c r="E75" s="164"/>
      <c r="F75" s="164"/>
    </row>
    <row r="76" spans="1:6" x14ac:dyDescent="0.2">
      <c r="A76" s="165" t="s">
        <v>365</v>
      </c>
      <c r="B76" s="166"/>
      <c r="C76" s="166"/>
      <c r="D76" s="166"/>
      <c r="E76" s="166"/>
      <c r="F76" s="166"/>
    </row>
    <row r="77" spans="1:6" x14ac:dyDescent="0.2">
      <c r="A77" s="165" t="s">
        <v>366</v>
      </c>
      <c r="B77" s="166"/>
      <c r="C77" s="166"/>
      <c r="D77" s="166"/>
      <c r="E77" s="166"/>
      <c r="F77" s="166"/>
    </row>
    <row r="78" spans="1:6" x14ac:dyDescent="0.2">
      <c r="A78" s="165" t="s">
        <v>367</v>
      </c>
      <c r="B78" s="166"/>
      <c r="C78" s="166"/>
      <c r="D78" s="166"/>
      <c r="E78" s="166"/>
      <c r="F78" s="166"/>
    </row>
    <row r="79" spans="1:6" x14ac:dyDescent="0.2">
      <c r="A79" s="165" t="s">
        <v>368</v>
      </c>
      <c r="B79" s="166"/>
      <c r="C79" s="166"/>
      <c r="D79" s="166"/>
      <c r="E79" s="166"/>
      <c r="F79" s="166"/>
    </row>
    <row r="80" spans="1:6" x14ac:dyDescent="0.2">
      <c r="A80" s="165" t="s">
        <v>369</v>
      </c>
      <c r="B80" s="166"/>
      <c r="C80" s="166"/>
      <c r="D80" s="166"/>
      <c r="E80" s="166"/>
      <c r="F80" s="166"/>
    </row>
    <row r="81" spans="1:6" x14ac:dyDescent="0.2">
      <c r="A81" s="165" t="s">
        <v>370</v>
      </c>
      <c r="B81" s="166"/>
      <c r="C81" s="166"/>
      <c r="D81" s="166"/>
      <c r="E81" s="166"/>
      <c r="F81" s="166"/>
    </row>
    <row r="82" spans="1:6" x14ac:dyDescent="0.2">
      <c r="A82" s="168" t="s">
        <v>371</v>
      </c>
      <c r="B82" s="167"/>
      <c r="C82" s="167"/>
      <c r="D82" s="167"/>
      <c r="E82" s="167"/>
      <c r="F82" s="167"/>
    </row>
    <row r="83" spans="1:6" x14ac:dyDescent="0.2">
      <c r="A83" s="165" t="s">
        <v>372</v>
      </c>
      <c r="B83" s="166"/>
      <c r="C83" s="166"/>
      <c r="D83" s="166"/>
      <c r="E83" s="166"/>
      <c r="F83" s="166"/>
    </row>
    <row r="84" spans="1:6" x14ac:dyDescent="0.2">
      <c r="A84" s="168" t="s">
        <v>373</v>
      </c>
      <c r="B84" s="167"/>
      <c r="C84" s="167"/>
      <c r="D84" s="167"/>
      <c r="E84" s="167"/>
      <c r="F84" s="167"/>
    </row>
  </sheetData>
  <pageMargins left="0.75" right="0.75" top="1" bottom="1" header="0.5" footer="0.5"/>
  <pageSetup scale="65" orientation="landscape" r:id="rId1"/>
  <headerFooter alignWithMargins="0">
    <oddHeader>&amp;R&amp;A</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24"/>
  <sheetViews>
    <sheetView showGridLines="0" zoomScale="90" zoomScaleNormal="90" workbookViewId="0">
      <selection activeCell="A14" sqref="A14"/>
    </sheetView>
  </sheetViews>
  <sheetFormatPr defaultRowHeight="12.75" x14ac:dyDescent="0.2"/>
  <cols>
    <col min="1" max="14" width="13.7109375" style="2" customWidth="1"/>
    <col min="15" max="74" width="13.7109375" customWidth="1"/>
    <col min="75" max="76" width="11.42578125" customWidth="1"/>
  </cols>
  <sheetData>
    <row r="1" spans="1:74" ht="18" x14ac:dyDescent="0.25">
      <c r="A1" s="1" t="s">
        <v>92</v>
      </c>
    </row>
    <row r="2" spans="1:74" ht="15.75" x14ac:dyDescent="0.25">
      <c r="A2" s="3" t="s">
        <v>117</v>
      </c>
    </row>
    <row r="3" spans="1:74" ht="15.75" x14ac:dyDescent="0.25">
      <c r="A3" s="4" t="s">
        <v>505</v>
      </c>
    </row>
    <row r="4" spans="1:74" ht="15.75" x14ac:dyDescent="0.25">
      <c r="A4" s="4" t="s">
        <v>493</v>
      </c>
    </row>
    <row r="6" spans="1:74" x14ac:dyDescent="0.2">
      <c r="A6" s="5" t="s">
        <v>118</v>
      </c>
      <c r="B6" s="183"/>
      <c r="C6" s="184"/>
    </row>
    <row r="7" spans="1:74" x14ac:dyDescent="0.2">
      <c r="A7" s="5" t="s">
        <v>93</v>
      </c>
      <c r="B7" s="183"/>
      <c r="C7" s="184"/>
      <c r="D7" s="2" t="s">
        <v>497</v>
      </c>
    </row>
    <row r="9" spans="1:74" x14ac:dyDescent="0.2">
      <c r="A9" s="6" t="s">
        <v>0</v>
      </c>
      <c r="B9" s="6"/>
      <c r="C9" s="6"/>
      <c r="D9" s="6"/>
      <c r="E9" s="6"/>
      <c r="F9" s="6"/>
      <c r="G9" s="6"/>
      <c r="H9" s="6"/>
      <c r="I9" s="6"/>
      <c r="J9" s="6"/>
      <c r="K9" s="6"/>
      <c r="L9" s="7"/>
      <c r="M9" s="7"/>
      <c r="N9" s="7"/>
    </row>
    <row r="10" spans="1:74" x14ac:dyDescent="0.2">
      <c r="A10" s="6" t="s">
        <v>498</v>
      </c>
      <c r="B10" s="6"/>
      <c r="C10" s="6"/>
      <c r="D10" s="6"/>
      <c r="E10" s="6"/>
      <c r="F10" s="6"/>
      <c r="G10" s="6"/>
      <c r="H10" s="6"/>
      <c r="I10" s="6"/>
      <c r="J10" s="6"/>
      <c r="K10" s="6"/>
      <c r="L10" s="7"/>
      <c r="M10" s="7"/>
      <c r="N10" s="7"/>
    </row>
    <row r="11" spans="1:74" x14ac:dyDescent="0.2">
      <c r="A11" s="6" t="s">
        <v>502</v>
      </c>
      <c r="B11" s="6"/>
      <c r="C11" s="6"/>
      <c r="D11" s="6"/>
      <c r="E11" s="6"/>
      <c r="F11" s="6"/>
      <c r="G11" s="6"/>
      <c r="H11" s="6"/>
      <c r="I11" s="6"/>
      <c r="J11" s="6"/>
      <c r="K11" s="6"/>
      <c r="L11" s="7"/>
      <c r="M11" s="7"/>
      <c r="N11" s="7"/>
    </row>
    <row r="12" spans="1:74" x14ac:dyDescent="0.2">
      <c r="A12" s="6" t="s">
        <v>503</v>
      </c>
      <c r="B12" s="6"/>
      <c r="C12" s="6"/>
      <c r="D12" s="6"/>
      <c r="E12" s="6"/>
      <c r="F12" s="6"/>
      <c r="G12" s="6"/>
      <c r="H12" s="6"/>
      <c r="I12" s="6"/>
      <c r="J12" s="6"/>
      <c r="K12" s="6"/>
      <c r="L12" s="7"/>
      <c r="M12" s="7"/>
      <c r="N12" s="7"/>
    </row>
    <row r="13" spans="1:74" x14ac:dyDescent="0.2">
      <c r="A13" s="6" t="s">
        <v>508</v>
      </c>
      <c r="B13" s="6"/>
      <c r="C13" s="6"/>
      <c r="D13" s="6"/>
      <c r="E13" s="6"/>
      <c r="F13" s="6"/>
      <c r="G13" s="6"/>
      <c r="H13" s="6"/>
      <c r="I13" s="6"/>
      <c r="J13" s="6"/>
      <c r="K13" s="6"/>
      <c r="L13" s="7"/>
      <c r="M13" s="7"/>
      <c r="N13" s="7"/>
    </row>
    <row r="14" spans="1:74" x14ac:dyDescent="0.2">
      <c r="A14" s="6"/>
      <c r="B14" s="6"/>
      <c r="C14" s="6"/>
      <c r="D14" s="6"/>
      <c r="E14" s="6"/>
      <c r="F14" s="6"/>
      <c r="G14" s="6"/>
      <c r="H14" s="6"/>
      <c r="I14" s="6"/>
      <c r="J14" s="6"/>
      <c r="K14" s="6"/>
      <c r="L14" s="7"/>
      <c r="M14" s="7"/>
      <c r="N14" s="7"/>
    </row>
    <row r="15" spans="1:74" x14ac:dyDescent="0.2">
      <c r="A15" s="8"/>
      <c r="B15" s="115" t="s">
        <v>1</v>
      </c>
      <c r="C15" s="116"/>
      <c r="D15" s="116"/>
      <c r="E15" s="116"/>
      <c r="F15" s="116"/>
      <c r="G15" s="116"/>
      <c r="H15" s="116"/>
      <c r="I15" s="116"/>
      <c r="J15" s="116"/>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6"/>
      <c r="BU15" s="148"/>
      <c r="BV15" s="185" t="s">
        <v>374</v>
      </c>
    </row>
    <row r="16" spans="1:74" ht="37.5" customHeight="1" x14ac:dyDescent="0.2">
      <c r="A16" s="9" t="s">
        <v>3</v>
      </c>
      <c r="B16" s="50" t="s">
        <v>303</v>
      </c>
      <c r="C16" s="50" t="s">
        <v>304</v>
      </c>
      <c r="D16" s="50" t="s">
        <v>305</v>
      </c>
      <c r="E16" s="50" t="s">
        <v>306</v>
      </c>
      <c r="F16" s="50" t="s">
        <v>307</v>
      </c>
      <c r="G16" s="50" t="s">
        <v>308</v>
      </c>
      <c r="H16" s="50" t="s">
        <v>309</v>
      </c>
      <c r="I16" s="50" t="s">
        <v>310</v>
      </c>
      <c r="J16" s="50" t="s">
        <v>311</v>
      </c>
      <c r="K16" s="50" t="s">
        <v>312</v>
      </c>
      <c r="L16" s="50" t="s">
        <v>313</v>
      </c>
      <c r="M16" s="50" t="s">
        <v>314</v>
      </c>
      <c r="N16" s="50" t="s">
        <v>315</v>
      </c>
      <c r="O16" s="50" t="s">
        <v>316</v>
      </c>
      <c r="P16" s="50" t="s">
        <v>317</v>
      </c>
      <c r="Q16" s="50" t="s">
        <v>318</v>
      </c>
      <c r="R16" s="50" t="s">
        <v>319</v>
      </c>
      <c r="S16" s="50" t="s">
        <v>320</v>
      </c>
      <c r="T16" s="50" t="s">
        <v>321</v>
      </c>
      <c r="U16" s="50" t="s">
        <v>322</v>
      </c>
      <c r="V16" s="50" t="s">
        <v>323</v>
      </c>
      <c r="W16" s="50" t="s">
        <v>324</v>
      </c>
      <c r="X16" s="50" t="s">
        <v>325</v>
      </c>
      <c r="Y16" s="50" t="s">
        <v>326</v>
      </c>
      <c r="Z16" s="50" t="s">
        <v>327</v>
      </c>
      <c r="AA16" s="50" t="s">
        <v>328</v>
      </c>
      <c r="AB16" s="50" t="s">
        <v>329</v>
      </c>
      <c r="AC16" s="50" t="s">
        <v>330</v>
      </c>
      <c r="AD16" s="50" t="s">
        <v>331</v>
      </c>
      <c r="AE16" s="50" t="s">
        <v>332</v>
      </c>
      <c r="AF16" s="50" t="s">
        <v>333</v>
      </c>
      <c r="AG16" s="50" t="s">
        <v>334</v>
      </c>
      <c r="AH16" s="50" t="s">
        <v>335</v>
      </c>
      <c r="AI16" s="50" t="s">
        <v>336</v>
      </c>
      <c r="AJ16" s="50" t="s">
        <v>337</v>
      </c>
      <c r="AK16" s="50" t="s">
        <v>338</v>
      </c>
      <c r="AL16" s="50" t="s">
        <v>339</v>
      </c>
      <c r="AM16" s="50" t="s">
        <v>340</v>
      </c>
      <c r="AN16" s="50" t="s">
        <v>341</v>
      </c>
      <c r="AO16" s="50" t="s">
        <v>342</v>
      </c>
      <c r="AP16" s="50" t="s">
        <v>195</v>
      </c>
      <c r="AQ16" s="50" t="s">
        <v>343</v>
      </c>
      <c r="AR16" s="50" t="s">
        <v>344</v>
      </c>
      <c r="AS16" s="50" t="s">
        <v>345</v>
      </c>
      <c r="AT16" s="50" t="s">
        <v>346</v>
      </c>
      <c r="AU16" s="50" t="s">
        <v>347</v>
      </c>
      <c r="AV16" s="50" t="s">
        <v>348</v>
      </c>
      <c r="AW16" s="50" t="s">
        <v>349</v>
      </c>
      <c r="AX16" s="50" t="s">
        <v>350</v>
      </c>
      <c r="AY16" s="50" t="s">
        <v>351</v>
      </c>
      <c r="AZ16" s="50" t="s">
        <v>352</v>
      </c>
      <c r="BA16" s="50" t="s">
        <v>353</v>
      </c>
      <c r="BB16" s="50" t="s">
        <v>354</v>
      </c>
      <c r="BC16" s="50" t="s">
        <v>355</v>
      </c>
      <c r="BD16" s="50" t="s">
        <v>356</v>
      </c>
      <c r="BE16" s="50" t="s">
        <v>357</v>
      </c>
      <c r="BF16" s="50" t="s">
        <v>358</v>
      </c>
      <c r="BG16" s="50" t="s">
        <v>359</v>
      </c>
      <c r="BH16" s="50" t="s">
        <v>360</v>
      </c>
      <c r="BI16" s="50" t="s">
        <v>361</v>
      </c>
      <c r="BJ16" s="50" t="s">
        <v>362</v>
      </c>
      <c r="BK16" s="50" t="s">
        <v>363</v>
      </c>
      <c r="BL16" s="50" t="s">
        <v>364</v>
      </c>
      <c r="BM16" s="50" t="s">
        <v>365</v>
      </c>
      <c r="BN16" s="50" t="s">
        <v>366</v>
      </c>
      <c r="BO16" s="50" t="s">
        <v>367</v>
      </c>
      <c r="BP16" s="50" t="s">
        <v>368</v>
      </c>
      <c r="BQ16" s="50" t="s">
        <v>369</v>
      </c>
      <c r="BR16" s="50" t="s">
        <v>370</v>
      </c>
      <c r="BS16" s="50" t="s">
        <v>371</v>
      </c>
      <c r="BT16" s="50" t="s">
        <v>372</v>
      </c>
      <c r="BU16" s="149" t="s">
        <v>373</v>
      </c>
      <c r="BV16" s="186"/>
    </row>
    <row r="17" spans="1:74" x14ac:dyDescent="0.2">
      <c r="A17" s="10" t="s">
        <v>436</v>
      </c>
      <c r="B17" s="11" t="s">
        <v>4</v>
      </c>
      <c r="C17" s="12" t="s">
        <v>4</v>
      </c>
      <c r="D17" s="12" t="s">
        <v>4</v>
      </c>
      <c r="E17" s="12" t="s">
        <v>4</v>
      </c>
      <c r="F17" s="12" t="s">
        <v>4</v>
      </c>
      <c r="G17" s="12" t="s">
        <v>4</v>
      </c>
      <c r="H17" s="12" t="s">
        <v>4</v>
      </c>
      <c r="I17" s="12" t="s">
        <v>4</v>
      </c>
      <c r="J17" s="12" t="s">
        <v>4</v>
      </c>
      <c r="K17" s="12" t="s">
        <v>4</v>
      </c>
      <c r="L17" s="12" t="s">
        <v>4</v>
      </c>
      <c r="M17" s="12" t="s">
        <v>4</v>
      </c>
      <c r="N17" s="12" t="s">
        <v>4</v>
      </c>
      <c r="O17" s="12" t="s">
        <v>4</v>
      </c>
      <c r="P17" s="12" t="s">
        <v>4</v>
      </c>
      <c r="Q17" s="12" t="s">
        <v>4</v>
      </c>
      <c r="R17" s="12" t="s">
        <v>4</v>
      </c>
      <c r="S17" s="12" t="s">
        <v>4</v>
      </c>
      <c r="T17" s="12" t="s">
        <v>4</v>
      </c>
      <c r="U17" s="12" t="s">
        <v>4</v>
      </c>
      <c r="V17" s="12" t="s">
        <v>4</v>
      </c>
      <c r="W17" s="12" t="s">
        <v>4</v>
      </c>
      <c r="X17" s="12" t="s">
        <v>4</v>
      </c>
      <c r="Y17" s="12" t="s">
        <v>4</v>
      </c>
      <c r="Z17" s="12" t="s">
        <v>4</v>
      </c>
      <c r="AA17" s="12" t="s">
        <v>4</v>
      </c>
      <c r="AB17" s="12" t="s">
        <v>4</v>
      </c>
      <c r="AC17" s="12" t="s">
        <v>4</v>
      </c>
      <c r="AD17" s="12" t="s">
        <v>4</v>
      </c>
      <c r="AE17" s="12" t="s">
        <v>4</v>
      </c>
      <c r="AF17" s="12" t="s">
        <v>4</v>
      </c>
      <c r="AG17" s="12" t="s">
        <v>4</v>
      </c>
      <c r="AH17" s="12" t="s">
        <v>4</v>
      </c>
      <c r="AI17" s="12" t="s">
        <v>4</v>
      </c>
      <c r="AJ17" s="12" t="s">
        <v>4</v>
      </c>
      <c r="AK17" s="12" t="s">
        <v>4</v>
      </c>
      <c r="AL17" s="12" t="s">
        <v>4</v>
      </c>
      <c r="AM17" s="12" t="s">
        <v>4</v>
      </c>
      <c r="AN17" s="12" t="s">
        <v>4</v>
      </c>
      <c r="AO17" s="12" t="s">
        <v>4</v>
      </c>
      <c r="AP17" s="12" t="s">
        <v>4</v>
      </c>
      <c r="AQ17" s="12" t="s">
        <v>4</v>
      </c>
      <c r="AR17" s="12" t="s">
        <v>4</v>
      </c>
      <c r="AS17" s="12" t="s">
        <v>4</v>
      </c>
      <c r="AT17" s="12" t="s">
        <v>4</v>
      </c>
      <c r="AU17" s="12" t="s">
        <v>4</v>
      </c>
      <c r="AV17" s="12" t="s">
        <v>4</v>
      </c>
      <c r="AW17" s="12" t="s">
        <v>4</v>
      </c>
      <c r="AX17" s="12" t="s">
        <v>4</v>
      </c>
      <c r="AY17" s="12" t="s">
        <v>4</v>
      </c>
      <c r="AZ17" s="12" t="s">
        <v>4</v>
      </c>
      <c r="BA17" s="12" t="s">
        <v>4</v>
      </c>
      <c r="BB17" s="12" t="s">
        <v>4</v>
      </c>
      <c r="BC17" s="12" t="s">
        <v>4</v>
      </c>
      <c r="BD17" s="12" t="s">
        <v>4</v>
      </c>
      <c r="BE17" s="12" t="s">
        <v>4</v>
      </c>
      <c r="BF17" s="12" t="s">
        <v>4</v>
      </c>
      <c r="BG17" s="12" t="s">
        <v>4</v>
      </c>
      <c r="BH17" s="12" t="s">
        <v>4</v>
      </c>
      <c r="BI17" s="12" t="s">
        <v>4</v>
      </c>
      <c r="BJ17" s="12" t="s">
        <v>4</v>
      </c>
      <c r="BK17" s="12" t="s">
        <v>4</v>
      </c>
      <c r="BL17" s="12" t="s">
        <v>4</v>
      </c>
      <c r="BM17" s="12" t="s">
        <v>4</v>
      </c>
      <c r="BN17" s="12" t="s">
        <v>4</v>
      </c>
      <c r="BO17" s="12" t="s">
        <v>4</v>
      </c>
      <c r="BP17" s="12" t="s">
        <v>4</v>
      </c>
      <c r="BQ17" s="12" t="s">
        <v>4</v>
      </c>
      <c r="BR17" s="12" t="s">
        <v>4</v>
      </c>
      <c r="BS17" s="12" t="s">
        <v>4</v>
      </c>
      <c r="BT17" s="146" t="s">
        <v>4</v>
      </c>
      <c r="BU17" s="12" t="s">
        <v>4</v>
      </c>
      <c r="BV17" s="12" t="s">
        <v>4</v>
      </c>
    </row>
    <row r="18" spans="1:74" x14ac:dyDescent="0.2">
      <c r="A18" s="13" t="s">
        <v>437</v>
      </c>
      <c r="B18" s="14" t="s">
        <v>4</v>
      </c>
      <c r="C18" s="14" t="s">
        <v>4</v>
      </c>
      <c r="D18" s="14" t="s">
        <v>4</v>
      </c>
      <c r="E18" s="14" t="s">
        <v>4</v>
      </c>
      <c r="F18" s="14" t="s">
        <v>4</v>
      </c>
      <c r="G18" s="14" t="s">
        <v>4</v>
      </c>
      <c r="H18" s="14" t="s">
        <v>4</v>
      </c>
      <c r="I18" s="14" t="s">
        <v>4</v>
      </c>
      <c r="J18" s="15" t="s">
        <v>4</v>
      </c>
      <c r="K18" s="15" t="s">
        <v>4</v>
      </c>
      <c r="L18" s="15" t="s">
        <v>4</v>
      </c>
      <c r="M18" s="15" t="s">
        <v>4</v>
      </c>
      <c r="N18" s="15" t="s">
        <v>4</v>
      </c>
      <c r="O18" s="15" t="s">
        <v>4</v>
      </c>
      <c r="P18" s="15" t="s">
        <v>4</v>
      </c>
      <c r="Q18" s="15" t="s">
        <v>4</v>
      </c>
      <c r="R18" s="15" t="s">
        <v>4</v>
      </c>
      <c r="S18" s="15" t="s">
        <v>4</v>
      </c>
      <c r="T18" s="15" t="s">
        <v>4</v>
      </c>
      <c r="U18" s="15" t="s">
        <v>4</v>
      </c>
      <c r="V18" s="15" t="s">
        <v>4</v>
      </c>
      <c r="W18" s="15" t="s">
        <v>4</v>
      </c>
      <c r="X18" s="15" t="s">
        <v>4</v>
      </c>
      <c r="Y18" s="15" t="s">
        <v>4</v>
      </c>
      <c r="Z18" s="15" t="s">
        <v>4</v>
      </c>
      <c r="AA18" s="15" t="s">
        <v>4</v>
      </c>
      <c r="AB18" s="15" t="s">
        <v>4</v>
      </c>
      <c r="AC18" s="15" t="s">
        <v>4</v>
      </c>
      <c r="AD18" s="15" t="s">
        <v>4</v>
      </c>
      <c r="AE18" s="15" t="s">
        <v>4</v>
      </c>
      <c r="AF18" s="15" t="s">
        <v>4</v>
      </c>
      <c r="AG18" s="15" t="s">
        <v>4</v>
      </c>
      <c r="AH18" s="15" t="s">
        <v>4</v>
      </c>
      <c r="AI18" s="15" t="s">
        <v>4</v>
      </c>
      <c r="AJ18" s="15" t="s">
        <v>4</v>
      </c>
      <c r="AK18" s="15" t="s">
        <v>4</v>
      </c>
      <c r="AL18" s="15" t="s">
        <v>4</v>
      </c>
      <c r="AM18" s="15" t="s">
        <v>4</v>
      </c>
      <c r="AN18" s="15" t="s">
        <v>4</v>
      </c>
      <c r="AO18" s="15" t="s">
        <v>4</v>
      </c>
      <c r="AP18" s="15" t="s">
        <v>4</v>
      </c>
      <c r="AQ18" s="15" t="s">
        <v>4</v>
      </c>
      <c r="AR18" s="15" t="s">
        <v>4</v>
      </c>
      <c r="AS18" s="15" t="s">
        <v>4</v>
      </c>
      <c r="AT18" s="15" t="s">
        <v>4</v>
      </c>
      <c r="AU18" s="15" t="s">
        <v>4</v>
      </c>
      <c r="AV18" s="15" t="s">
        <v>4</v>
      </c>
      <c r="AW18" s="15" t="s">
        <v>4</v>
      </c>
      <c r="AX18" s="15" t="s">
        <v>4</v>
      </c>
      <c r="AY18" s="15" t="s">
        <v>4</v>
      </c>
      <c r="AZ18" s="15" t="s">
        <v>4</v>
      </c>
      <c r="BA18" s="15" t="s">
        <v>4</v>
      </c>
      <c r="BB18" s="15" t="s">
        <v>4</v>
      </c>
      <c r="BC18" s="15" t="s">
        <v>4</v>
      </c>
      <c r="BD18" s="15" t="s">
        <v>4</v>
      </c>
      <c r="BE18" s="15" t="s">
        <v>4</v>
      </c>
      <c r="BF18" s="15" t="s">
        <v>4</v>
      </c>
      <c r="BG18" s="15" t="s">
        <v>4</v>
      </c>
      <c r="BH18" s="15" t="s">
        <v>4</v>
      </c>
      <c r="BI18" s="15" t="s">
        <v>4</v>
      </c>
      <c r="BJ18" s="15" t="s">
        <v>4</v>
      </c>
      <c r="BK18" s="15" t="s">
        <v>4</v>
      </c>
      <c r="BL18" s="15" t="s">
        <v>4</v>
      </c>
      <c r="BM18" s="15" t="s">
        <v>4</v>
      </c>
      <c r="BN18" s="15" t="s">
        <v>4</v>
      </c>
      <c r="BO18" s="15" t="s">
        <v>4</v>
      </c>
      <c r="BP18" s="15" t="s">
        <v>4</v>
      </c>
      <c r="BQ18" s="15" t="s">
        <v>4</v>
      </c>
      <c r="BR18" s="15" t="s">
        <v>4</v>
      </c>
      <c r="BS18" s="15" t="s">
        <v>4</v>
      </c>
      <c r="BT18" s="16" t="s">
        <v>4</v>
      </c>
      <c r="BU18" s="15" t="s">
        <v>4</v>
      </c>
      <c r="BV18" s="15" t="s">
        <v>4</v>
      </c>
    </row>
    <row r="19" spans="1:74" x14ac:dyDescent="0.2">
      <c r="A19" s="13" t="s">
        <v>438</v>
      </c>
      <c r="B19" s="14" t="s">
        <v>4</v>
      </c>
      <c r="C19" s="14" t="s">
        <v>4</v>
      </c>
      <c r="D19" s="14" t="s">
        <v>4</v>
      </c>
      <c r="E19" s="14" t="s">
        <v>4</v>
      </c>
      <c r="F19" s="14" t="s">
        <v>4</v>
      </c>
      <c r="G19" s="14" t="s">
        <v>4</v>
      </c>
      <c r="H19" s="14" t="s">
        <v>4</v>
      </c>
      <c r="I19" s="14" t="s">
        <v>4</v>
      </c>
      <c r="J19" s="15" t="s">
        <v>4</v>
      </c>
      <c r="K19" s="15" t="s">
        <v>4</v>
      </c>
      <c r="L19" s="15" t="s">
        <v>4</v>
      </c>
      <c r="M19" s="15" t="s">
        <v>4</v>
      </c>
      <c r="N19" s="15" t="s">
        <v>4</v>
      </c>
      <c r="O19" s="15" t="s">
        <v>4</v>
      </c>
      <c r="P19" s="15" t="s">
        <v>4</v>
      </c>
      <c r="Q19" s="15" t="s">
        <v>4</v>
      </c>
      <c r="R19" s="15" t="s">
        <v>4</v>
      </c>
      <c r="S19" s="15" t="s">
        <v>4</v>
      </c>
      <c r="T19" s="15" t="s">
        <v>4</v>
      </c>
      <c r="U19" s="15" t="s">
        <v>4</v>
      </c>
      <c r="V19" s="15" t="s">
        <v>4</v>
      </c>
      <c r="W19" s="15" t="s">
        <v>4</v>
      </c>
      <c r="X19" s="15" t="s">
        <v>4</v>
      </c>
      <c r="Y19" s="15" t="s">
        <v>4</v>
      </c>
      <c r="Z19" s="15" t="s">
        <v>4</v>
      </c>
      <c r="AA19" s="15" t="s">
        <v>4</v>
      </c>
      <c r="AB19" s="15" t="s">
        <v>4</v>
      </c>
      <c r="AC19" s="15" t="s">
        <v>4</v>
      </c>
      <c r="AD19" s="15" t="s">
        <v>4</v>
      </c>
      <c r="AE19" s="15" t="s">
        <v>4</v>
      </c>
      <c r="AF19" s="15" t="s">
        <v>4</v>
      </c>
      <c r="AG19" s="15" t="s">
        <v>4</v>
      </c>
      <c r="AH19" s="15" t="s">
        <v>4</v>
      </c>
      <c r="AI19" s="15" t="s">
        <v>4</v>
      </c>
      <c r="AJ19" s="15" t="s">
        <v>4</v>
      </c>
      <c r="AK19" s="15" t="s">
        <v>4</v>
      </c>
      <c r="AL19" s="15" t="s">
        <v>4</v>
      </c>
      <c r="AM19" s="15" t="s">
        <v>4</v>
      </c>
      <c r="AN19" s="15" t="s">
        <v>4</v>
      </c>
      <c r="AO19" s="15" t="s">
        <v>4</v>
      </c>
      <c r="AP19" s="15" t="s">
        <v>4</v>
      </c>
      <c r="AQ19" s="15" t="s">
        <v>4</v>
      </c>
      <c r="AR19" s="15" t="s">
        <v>4</v>
      </c>
      <c r="AS19" s="15" t="s">
        <v>4</v>
      </c>
      <c r="AT19" s="15" t="s">
        <v>4</v>
      </c>
      <c r="AU19" s="15" t="s">
        <v>4</v>
      </c>
      <c r="AV19" s="15" t="s">
        <v>4</v>
      </c>
      <c r="AW19" s="15" t="s">
        <v>4</v>
      </c>
      <c r="AX19" s="15" t="s">
        <v>4</v>
      </c>
      <c r="AY19" s="15" t="s">
        <v>4</v>
      </c>
      <c r="AZ19" s="15" t="s">
        <v>4</v>
      </c>
      <c r="BA19" s="15" t="s">
        <v>4</v>
      </c>
      <c r="BB19" s="15" t="s">
        <v>4</v>
      </c>
      <c r="BC19" s="15" t="s">
        <v>4</v>
      </c>
      <c r="BD19" s="15" t="s">
        <v>4</v>
      </c>
      <c r="BE19" s="15" t="s">
        <v>4</v>
      </c>
      <c r="BF19" s="15" t="s">
        <v>4</v>
      </c>
      <c r="BG19" s="15" t="s">
        <v>4</v>
      </c>
      <c r="BH19" s="15" t="s">
        <v>4</v>
      </c>
      <c r="BI19" s="15" t="s">
        <v>4</v>
      </c>
      <c r="BJ19" s="15" t="s">
        <v>4</v>
      </c>
      <c r="BK19" s="15" t="s">
        <v>4</v>
      </c>
      <c r="BL19" s="15" t="s">
        <v>4</v>
      </c>
      <c r="BM19" s="15" t="s">
        <v>4</v>
      </c>
      <c r="BN19" s="15" t="s">
        <v>4</v>
      </c>
      <c r="BO19" s="15" t="s">
        <v>4</v>
      </c>
      <c r="BP19" s="15" t="s">
        <v>4</v>
      </c>
      <c r="BQ19" s="15" t="s">
        <v>4</v>
      </c>
      <c r="BR19" s="15" t="s">
        <v>4</v>
      </c>
      <c r="BS19" s="15" t="s">
        <v>4</v>
      </c>
      <c r="BT19" s="16" t="s">
        <v>4</v>
      </c>
      <c r="BU19" s="15" t="s">
        <v>4</v>
      </c>
      <c r="BV19" s="15" t="s">
        <v>4</v>
      </c>
    </row>
    <row r="20" spans="1:74" x14ac:dyDescent="0.2">
      <c r="A20" s="13" t="s">
        <v>439</v>
      </c>
      <c r="B20" s="14" t="s">
        <v>4</v>
      </c>
      <c r="C20" s="14" t="s">
        <v>4</v>
      </c>
      <c r="D20" s="14" t="s">
        <v>4</v>
      </c>
      <c r="E20" s="14" t="s">
        <v>4</v>
      </c>
      <c r="F20" s="14" t="s">
        <v>4</v>
      </c>
      <c r="G20" s="14" t="s">
        <v>4</v>
      </c>
      <c r="H20" s="14" t="s">
        <v>4</v>
      </c>
      <c r="I20" s="14" t="s">
        <v>4</v>
      </c>
      <c r="J20" s="15" t="s">
        <v>4</v>
      </c>
      <c r="K20" s="15" t="s">
        <v>4</v>
      </c>
      <c r="L20" s="15" t="s">
        <v>4</v>
      </c>
      <c r="M20" s="15" t="s">
        <v>4</v>
      </c>
      <c r="N20" s="15" t="s">
        <v>4</v>
      </c>
      <c r="O20" s="15" t="s">
        <v>4</v>
      </c>
      <c r="P20" s="15" t="s">
        <v>4</v>
      </c>
      <c r="Q20" s="15" t="s">
        <v>4</v>
      </c>
      <c r="R20" s="15" t="s">
        <v>4</v>
      </c>
      <c r="S20" s="15" t="s">
        <v>4</v>
      </c>
      <c r="T20" s="15" t="s">
        <v>4</v>
      </c>
      <c r="U20" s="15" t="s">
        <v>4</v>
      </c>
      <c r="V20" s="15" t="s">
        <v>4</v>
      </c>
      <c r="W20" s="15" t="s">
        <v>4</v>
      </c>
      <c r="X20" s="15" t="s">
        <v>4</v>
      </c>
      <c r="Y20" s="15" t="s">
        <v>4</v>
      </c>
      <c r="Z20" s="15" t="s">
        <v>4</v>
      </c>
      <c r="AA20" s="15" t="s">
        <v>4</v>
      </c>
      <c r="AB20" s="15" t="s">
        <v>4</v>
      </c>
      <c r="AC20" s="15" t="s">
        <v>4</v>
      </c>
      <c r="AD20" s="15" t="s">
        <v>4</v>
      </c>
      <c r="AE20" s="15" t="s">
        <v>4</v>
      </c>
      <c r="AF20" s="15" t="s">
        <v>4</v>
      </c>
      <c r="AG20" s="15" t="s">
        <v>4</v>
      </c>
      <c r="AH20" s="15" t="s">
        <v>4</v>
      </c>
      <c r="AI20" s="15" t="s">
        <v>4</v>
      </c>
      <c r="AJ20" s="15" t="s">
        <v>4</v>
      </c>
      <c r="AK20" s="15" t="s">
        <v>4</v>
      </c>
      <c r="AL20" s="15" t="s">
        <v>4</v>
      </c>
      <c r="AM20" s="15" t="s">
        <v>4</v>
      </c>
      <c r="AN20" s="15" t="s">
        <v>4</v>
      </c>
      <c r="AO20" s="15" t="s">
        <v>4</v>
      </c>
      <c r="AP20" s="15" t="s">
        <v>4</v>
      </c>
      <c r="AQ20" s="15" t="s">
        <v>4</v>
      </c>
      <c r="AR20" s="15" t="s">
        <v>4</v>
      </c>
      <c r="AS20" s="15" t="s">
        <v>4</v>
      </c>
      <c r="AT20" s="15" t="s">
        <v>4</v>
      </c>
      <c r="AU20" s="15" t="s">
        <v>4</v>
      </c>
      <c r="AV20" s="15" t="s">
        <v>4</v>
      </c>
      <c r="AW20" s="15" t="s">
        <v>4</v>
      </c>
      <c r="AX20" s="15" t="s">
        <v>4</v>
      </c>
      <c r="AY20" s="15" t="s">
        <v>4</v>
      </c>
      <c r="AZ20" s="15" t="s">
        <v>4</v>
      </c>
      <c r="BA20" s="15" t="s">
        <v>4</v>
      </c>
      <c r="BB20" s="15" t="s">
        <v>4</v>
      </c>
      <c r="BC20" s="15" t="s">
        <v>4</v>
      </c>
      <c r="BD20" s="15" t="s">
        <v>4</v>
      </c>
      <c r="BE20" s="15" t="s">
        <v>4</v>
      </c>
      <c r="BF20" s="15" t="s">
        <v>4</v>
      </c>
      <c r="BG20" s="15" t="s">
        <v>4</v>
      </c>
      <c r="BH20" s="15" t="s">
        <v>4</v>
      </c>
      <c r="BI20" s="15" t="s">
        <v>4</v>
      </c>
      <c r="BJ20" s="15" t="s">
        <v>4</v>
      </c>
      <c r="BK20" s="15" t="s">
        <v>4</v>
      </c>
      <c r="BL20" s="15" t="s">
        <v>4</v>
      </c>
      <c r="BM20" s="15" t="s">
        <v>4</v>
      </c>
      <c r="BN20" s="15" t="s">
        <v>4</v>
      </c>
      <c r="BO20" s="15" t="s">
        <v>4</v>
      </c>
      <c r="BP20" s="15" t="s">
        <v>4</v>
      </c>
      <c r="BQ20" s="15" t="s">
        <v>4</v>
      </c>
      <c r="BR20" s="15" t="s">
        <v>4</v>
      </c>
      <c r="BS20" s="15" t="s">
        <v>4</v>
      </c>
      <c r="BT20" s="16" t="s">
        <v>4</v>
      </c>
      <c r="BU20" s="15" t="s">
        <v>4</v>
      </c>
      <c r="BV20" s="15" t="s">
        <v>4</v>
      </c>
    </row>
    <row r="21" spans="1:74" x14ac:dyDescent="0.2">
      <c r="A21" s="13" t="s">
        <v>440</v>
      </c>
      <c r="B21" s="14" t="s">
        <v>4</v>
      </c>
      <c r="C21" s="14" t="s">
        <v>4</v>
      </c>
      <c r="D21" s="14" t="s">
        <v>4</v>
      </c>
      <c r="E21" s="14" t="s">
        <v>4</v>
      </c>
      <c r="F21" s="14" t="s">
        <v>4</v>
      </c>
      <c r="G21" s="14" t="s">
        <v>4</v>
      </c>
      <c r="H21" s="14" t="s">
        <v>4</v>
      </c>
      <c r="I21" s="14" t="s">
        <v>4</v>
      </c>
      <c r="J21" s="15" t="s">
        <v>4</v>
      </c>
      <c r="K21" s="15" t="s">
        <v>4</v>
      </c>
      <c r="L21" s="15" t="s">
        <v>4</v>
      </c>
      <c r="M21" s="15" t="s">
        <v>4</v>
      </c>
      <c r="N21" s="15" t="s">
        <v>4</v>
      </c>
      <c r="O21" s="15" t="s">
        <v>4</v>
      </c>
      <c r="P21" s="15" t="s">
        <v>4</v>
      </c>
      <c r="Q21" s="15" t="s">
        <v>4</v>
      </c>
      <c r="R21" s="15" t="s">
        <v>4</v>
      </c>
      <c r="S21" s="15" t="s">
        <v>4</v>
      </c>
      <c r="T21" s="15" t="s">
        <v>4</v>
      </c>
      <c r="U21" s="15" t="s">
        <v>4</v>
      </c>
      <c r="V21" s="15" t="s">
        <v>4</v>
      </c>
      <c r="W21" s="15" t="s">
        <v>4</v>
      </c>
      <c r="X21" s="15" t="s">
        <v>4</v>
      </c>
      <c r="Y21" s="15" t="s">
        <v>4</v>
      </c>
      <c r="Z21" s="15" t="s">
        <v>4</v>
      </c>
      <c r="AA21" s="15" t="s">
        <v>4</v>
      </c>
      <c r="AB21" s="15" t="s">
        <v>4</v>
      </c>
      <c r="AC21" s="15" t="s">
        <v>4</v>
      </c>
      <c r="AD21" s="15" t="s">
        <v>4</v>
      </c>
      <c r="AE21" s="15" t="s">
        <v>4</v>
      </c>
      <c r="AF21" s="15" t="s">
        <v>4</v>
      </c>
      <c r="AG21" s="15" t="s">
        <v>4</v>
      </c>
      <c r="AH21" s="15" t="s">
        <v>4</v>
      </c>
      <c r="AI21" s="15" t="s">
        <v>4</v>
      </c>
      <c r="AJ21" s="15" t="s">
        <v>4</v>
      </c>
      <c r="AK21" s="15" t="s">
        <v>4</v>
      </c>
      <c r="AL21" s="15" t="s">
        <v>4</v>
      </c>
      <c r="AM21" s="15" t="s">
        <v>4</v>
      </c>
      <c r="AN21" s="15" t="s">
        <v>4</v>
      </c>
      <c r="AO21" s="15" t="s">
        <v>4</v>
      </c>
      <c r="AP21" s="15" t="s">
        <v>4</v>
      </c>
      <c r="AQ21" s="15" t="s">
        <v>4</v>
      </c>
      <c r="AR21" s="15" t="s">
        <v>4</v>
      </c>
      <c r="AS21" s="15" t="s">
        <v>4</v>
      </c>
      <c r="AT21" s="15" t="s">
        <v>4</v>
      </c>
      <c r="AU21" s="15" t="s">
        <v>4</v>
      </c>
      <c r="AV21" s="15" t="s">
        <v>4</v>
      </c>
      <c r="AW21" s="15" t="s">
        <v>4</v>
      </c>
      <c r="AX21" s="15" t="s">
        <v>4</v>
      </c>
      <c r="AY21" s="15" t="s">
        <v>4</v>
      </c>
      <c r="AZ21" s="15" t="s">
        <v>4</v>
      </c>
      <c r="BA21" s="15" t="s">
        <v>4</v>
      </c>
      <c r="BB21" s="15" t="s">
        <v>4</v>
      </c>
      <c r="BC21" s="15" t="s">
        <v>4</v>
      </c>
      <c r="BD21" s="15" t="s">
        <v>4</v>
      </c>
      <c r="BE21" s="15" t="s">
        <v>4</v>
      </c>
      <c r="BF21" s="15" t="s">
        <v>4</v>
      </c>
      <c r="BG21" s="15" t="s">
        <v>4</v>
      </c>
      <c r="BH21" s="15" t="s">
        <v>4</v>
      </c>
      <c r="BI21" s="15" t="s">
        <v>4</v>
      </c>
      <c r="BJ21" s="15" t="s">
        <v>4</v>
      </c>
      <c r="BK21" s="15" t="s">
        <v>4</v>
      </c>
      <c r="BL21" s="15" t="s">
        <v>4</v>
      </c>
      <c r="BM21" s="15" t="s">
        <v>4</v>
      </c>
      <c r="BN21" s="15" t="s">
        <v>4</v>
      </c>
      <c r="BO21" s="15" t="s">
        <v>4</v>
      </c>
      <c r="BP21" s="15" t="s">
        <v>4</v>
      </c>
      <c r="BQ21" s="15" t="s">
        <v>4</v>
      </c>
      <c r="BR21" s="15" t="s">
        <v>4</v>
      </c>
      <c r="BS21" s="15" t="s">
        <v>4</v>
      </c>
      <c r="BT21" s="16" t="s">
        <v>4</v>
      </c>
      <c r="BU21" s="15" t="s">
        <v>4</v>
      </c>
      <c r="BV21" s="15" t="s">
        <v>4</v>
      </c>
    </row>
    <row r="22" spans="1:74" x14ac:dyDescent="0.2">
      <c r="A22" s="13" t="s">
        <v>441</v>
      </c>
      <c r="B22" s="14" t="s">
        <v>4</v>
      </c>
      <c r="C22" s="14" t="s">
        <v>4</v>
      </c>
      <c r="D22" s="14" t="s">
        <v>4</v>
      </c>
      <c r="E22" s="14" t="s">
        <v>4</v>
      </c>
      <c r="F22" s="14" t="s">
        <v>4</v>
      </c>
      <c r="G22" s="14" t="s">
        <v>4</v>
      </c>
      <c r="H22" s="14" t="s">
        <v>4</v>
      </c>
      <c r="I22" s="14" t="s">
        <v>4</v>
      </c>
      <c r="J22" s="15" t="s">
        <v>4</v>
      </c>
      <c r="K22" s="15" t="s">
        <v>4</v>
      </c>
      <c r="L22" s="15" t="s">
        <v>4</v>
      </c>
      <c r="M22" s="15" t="s">
        <v>4</v>
      </c>
      <c r="N22" s="15" t="s">
        <v>4</v>
      </c>
      <c r="O22" s="15" t="s">
        <v>4</v>
      </c>
      <c r="P22" s="15" t="s">
        <v>4</v>
      </c>
      <c r="Q22" s="15" t="s">
        <v>4</v>
      </c>
      <c r="R22" s="15" t="s">
        <v>4</v>
      </c>
      <c r="S22" s="15" t="s">
        <v>4</v>
      </c>
      <c r="T22" s="15" t="s">
        <v>4</v>
      </c>
      <c r="U22" s="15" t="s">
        <v>4</v>
      </c>
      <c r="V22" s="15" t="s">
        <v>4</v>
      </c>
      <c r="W22" s="15" t="s">
        <v>4</v>
      </c>
      <c r="X22" s="15" t="s">
        <v>4</v>
      </c>
      <c r="Y22" s="15" t="s">
        <v>4</v>
      </c>
      <c r="Z22" s="15" t="s">
        <v>4</v>
      </c>
      <c r="AA22" s="15" t="s">
        <v>4</v>
      </c>
      <c r="AB22" s="15" t="s">
        <v>4</v>
      </c>
      <c r="AC22" s="15" t="s">
        <v>4</v>
      </c>
      <c r="AD22" s="15" t="s">
        <v>4</v>
      </c>
      <c r="AE22" s="15" t="s">
        <v>4</v>
      </c>
      <c r="AF22" s="15" t="s">
        <v>4</v>
      </c>
      <c r="AG22" s="15" t="s">
        <v>4</v>
      </c>
      <c r="AH22" s="15" t="s">
        <v>4</v>
      </c>
      <c r="AI22" s="15" t="s">
        <v>4</v>
      </c>
      <c r="AJ22" s="15" t="s">
        <v>4</v>
      </c>
      <c r="AK22" s="15" t="s">
        <v>4</v>
      </c>
      <c r="AL22" s="15" t="s">
        <v>4</v>
      </c>
      <c r="AM22" s="15" t="s">
        <v>4</v>
      </c>
      <c r="AN22" s="15" t="s">
        <v>4</v>
      </c>
      <c r="AO22" s="15" t="s">
        <v>4</v>
      </c>
      <c r="AP22" s="15" t="s">
        <v>4</v>
      </c>
      <c r="AQ22" s="15" t="s">
        <v>4</v>
      </c>
      <c r="AR22" s="15" t="s">
        <v>4</v>
      </c>
      <c r="AS22" s="15" t="s">
        <v>4</v>
      </c>
      <c r="AT22" s="15" t="s">
        <v>4</v>
      </c>
      <c r="AU22" s="15" t="s">
        <v>4</v>
      </c>
      <c r="AV22" s="15" t="s">
        <v>4</v>
      </c>
      <c r="AW22" s="15" t="s">
        <v>4</v>
      </c>
      <c r="AX22" s="15" t="s">
        <v>4</v>
      </c>
      <c r="AY22" s="15" t="s">
        <v>4</v>
      </c>
      <c r="AZ22" s="15" t="s">
        <v>4</v>
      </c>
      <c r="BA22" s="15" t="s">
        <v>4</v>
      </c>
      <c r="BB22" s="15" t="s">
        <v>4</v>
      </c>
      <c r="BC22" s="15" t="s">
        <v>4</v>
      </c>
      <c r="BD22" s="15" t="s">
        <v>4</v>
      </c>
      <c r="BE22" s="15" t="s">
        <v>4</v>
      </c>
      <c r="BF22" s="15" t="s">
        <v>4</v>
      </c>
      <c r="BG22" s="15" t="s">
        <v>4</v>
      </c>
      <c r="BH22" s="15" t="s">
        <v>4</v>
      </c>
      <c r="BI22" s="15" t="s">
        <v>4</v>
      </c>
      <c r="BJ22" s="15" t="s">
        <v>4</v>
      </c>
      <c r="BK22" s="15" t="s">
        <v>4</v>
      </c>
      <c r="BL22" s="15" t="s">
        <v>4</v>
      </c>
      <c r="BM22" s="15" t="s">
        <v>4</v>
      </c>
      <c r="BN22" s="15" t="s">
        <v>4</v>
      </c>
      <c r="BO22" s="15" t="s">
        <v>4</v>
      </c>
      <c r="BP22" s="15" t="s">
        <v>4</v>
      </c>
      <c r="BQ22" s="15" t="s">
        <v>4</v>
      </c>
      <c r="BR22" s="15" t="s">
        <v>4</v>
      </c>
      <c r="BS22" s="15" t="s">
        <v>4</v>
      </c>
      <c r="BT22" s="16" t="s">
        <v>4</v>
      </c>
      <c r="BU22" s="15" t="s">
        <v>4</v>
      </c>
      <c r="BV22" s="15" t="s">
        <v>4</v>
      </c>
    </row>
    <row r="23" spans="1:74" x14ac:dyDescent="0.2">
      <c r="A23" s="16" t="s">
        <v>442</v>
      </c>
      <c r="B23" s="14" t="s">
        <v>4</v>
      </c>
      <c r="C23" s="14" t="s">
        <v>4</v>
      </c>
      <c r="D23" s="14" t="s">
        <v>4</v>
      </c>
      <c r="E23" s="14" t="s">
        <v>4</v>
      </c>
      <c r="F23" s="14" t="s">
        <v>4</v>
      </c>
      <c r="G23" s="14" t="s">
        <v>4</v>
      </c>
      <c r="H23" s="14" t="s">
        <v>4</v>
      </c>
      <c r="I23" s="14" t="s">
        <v>4</v>
      </c>
      <c r="J23" s="15" t="s">
        <v>4</v>
      </c>
      <c r="K23" s="15" t="s">
        <v>4</v>
      </c>
      <c r="L23" s="15" t="s">
        <v>4</v>
      </c>
      <c r="M23" s="15" t="s">
        <v>4</v>
      </c>
      <c r="N23" s="15" t="s">
        <v>4</v>
      </c>
      <c r="O23" s="15" t="s">
        <v>4</v>
      </c>
      <c r="P23" s="15" t="s">
        <v>4</v>
      </c>
      <c r="Q23" s="15" t="s">
        <v>4</v>
      </c>
      <c r="R23" s="15" t="s">
        <v>4</v>
      </c>
      <c r="S23" s="15" t="s">
        <v>4</v>
      </c>
      <c r="T23" s="15" t="s">
        <v>4</v>
      </c>
      <c r="U23" s="15" t="s">
        <v>4</v>
      </c>
      <c r="V23" s="15" t="s">
        <v>4</v>
      </c>
      <c r="W23" s="15" t="s">
        <v>4</v>
      </c>
      <c r="X23" s="15" t="s">
        <v>4</v>
      </c>
      <c r="Y23" s="15" t="s">
        <v>4</v>
      </c>
      <c r="Z23" s="15" t="s">
        <v>4</v>
      </c>
      <c r="AA23" s="15" t="s">
        <v>4</v>
      </c>
      <c r="AB23" s="15" t="s">
        <v>4</v>
      </c>
      <c r="AC23" s="15" t="s">
        <v>4</v>
      </c>
      <c r="AD23" s="15" t="s">
        <v>4</v>
      </c>
      <c r="AE23" s="15" t="s">
        <v>4</v>
      </c>
      <c r="AF23" s="15" t="s">
        <v>4</v>
      </c>
      <c r="AG23" s="15" t="s">
        <v>4</v>
      </c>
      <c r="AH23" s="15" t="s">
        <v>4</v>
      </c>
      <c r="AI23" s="15" t="s">
        <v>4</v>
      </c>
      <c r="AJ23" s="15" t="s">
        <v>4</v>
      </c>
      <c r="AK23" s="15" t="s">
        <v>4</v>
      </c>
      <c r="AL23" s="15" t="s">
        <v>4</v>
      </c>
      <c r="AM23" s="15" t="s">
        <v>4</v>
      </c>
      <c r="AN23" s="15" t="s">
        <v>4</v>
      </c>
      <c r="AO23" s="15" t="s">
        <v>4</v>
      </c>
      <c r="AP23" s="15" t="s">
        <v>4</v>
      </c>
      <c r="AQ23" s="15" t="s">
        <v>4</v>
      </c>
      <c r="AR23" s="15" t="s">
        <v>4</v>
      </c>
      <c r="AS23" s="15" t="s">
        <v>4</v>
      </c>
      <c r="AT23" s="15" t="s">
        <v>4</v>
      </c>
      <c r="AU23" s="15" t="s">
        <v>4</v>
      </c>
      <c r="AV23" s="15" t="s">
        <v>4</v>
      </c>
      <c r="AW23" s="15" t="s">
        <v>4</v>
      </c>
      <c r="AX23" s="15" t="s">
        <v>4</v>
      </c>
      <c r="AY23" s="15" t="s">
        <v>4</v>
      </c>
      <c r="AZ23" s="15" t="s">
        <v>4</v>
      </c>
      <c r="BA23" s="15" t="s">
        <v>4</v>
      </c>
      <c r="BB23" s="15" t="s">
        <v>4</v>
      </c>
      <c r="BC23" s="15" t="s">
        <v>4</v>
      </c>
      <c r="BD23" s="15" t="s">
        <v>4</v>
      </c>
      <c r="BE23" s="15" t="s">
        <v>4</v>
      </c>
      <c r="BF23" s="15" t="s">
        <v>4</v>
      </c>
      <c r="BG23" s="15" t="s">
        <v>4</v>
      </c>
      <c r="BH23" s="15" t="s">
        <v>4</v>
      </c>
      <c r="BI23" s="15" t="s">
        <v>4</v>
      </c>
      <c r="BJ23" s="15" t="s">
        <v>4</v>
      </c>
      <c r="BK23" s="15" t="s">
        <v>4</v>
      </c>
      <c r="BL23" s="15" t="s">
        <v>4</v>
      </c>
      <c r="BM23" s="15" t="s">
        <v>4</v>
      </c>
      <c r="BN23" s="15" t="s">
        <v>4</v>
      </c>
      <c r="BO23" s="15" t="s">
        <v>4</v>
      </c>
      <c r="BP23" s="15" t="s">
        <v>4</v>
      </c>
      <c r="BQ23" s="15" t="s">
        <v>4</v>
      </c>
      <c r="BR23" s="15" t="s">
        <v>4</v>
      </c>
      <c r="BS23" s="15" t="s">
        <v>4</v>
      </c>
      <c r="BT23" s="16" t="s">
        <v>4</v>
      </c>
      <c r="BU23" s="15" t="s">
        <v>4</v>
      </c>
      <c r="BV23" s="15" t="s">
        <v>4</v>
      </c>
    </row>
    <row r="24" spans="1:74" x14ac:dyDescent="0.2">
      <c r="A24" s="16" t="s">
        <v>443</v>
      </c>
      <c r="B24" s="14" t="s">
        <v>4</v>
      </c>
      <c r="C24" s="14" t="s">
        <v>4</v>
      </c>
      <c r="D24" s="14" t="s">
        <v>4</v>
      </c>
      <c r="E24" s="14" t="s">
        <v>4</v>
      </c>
      <c r="F24" s="14" t="s">
        <v>4</v>
      </c>
      <c r="G24" s="14" t="s">
        <v>4</v>
      </c>
      <c r="H24" s="14" t="s">
        <v>4</v>
      </c>
      <c r="I24" s="14" t="s">
        <v>4</v>
      </c>
      <c r="J24" s="15" t="s">
        <v>4</v>
      </c>
      <c r="K24" s="15" t="s">
        <v>4</v>
      </c>
      <c r="L24" s="15" t="s">
        <v>4</v>
      </c>
      <c r="M24" s="15" t="s">
        <v>4</v>
      </c>
      <c r="N24" s="15" t="s">
        <v>4</v>
      </c>
      <c r="O24" s="15" t="s">
        <v>4</v>
      </c>
      <c r="P24" s="15" t="s">
        <v>4</v>
      </c>
      <c r="Q24" s="15" t="s">
        <v>4</v>
      </c>
      <c r="R24" s="15" t="s">
        <v>4</v>
      </c>
      <c r="S24" s="15" t="s">
        <v>4</v>
      </c>
      <c r="T24" s="15" t="s">
        <v>4</v>
      </c>
      <c r="U24" s="15" t="s">
        <v>4</v>
      </c>
      <c r="V24" s="15" t="s">
        <v>4</v>
      </c>
      <c r="W24" s="15" t="s">
        <v>4</v>
      </c>
      <c r="X24" s="15" t="s">
        <v>4</v>
      </c>
      <c r="Y24" s="15" t="s">
        <v>4</v>
      </c>
      <c r="Z24" s="15" t="s">
        <v>4</v>
      </c>
      <c r="AA24" s="15" t="s">
        <v>4</v>
      </c>
      <c r="AB24" s="15" t="s">
        <v>4</v>
      </c>
      <c r="AC24" s="15" t="s">
        <v>4</v>
      </c>
      <c r="AD24" s="15" t="s">
        <v>4</v>
      </c>
      <c r="AE24" s="15" t="s">
        <v>4</v>
      </c>
      <c r="AF24" s="15" t="s">
        <v>4</v>
      </c>
      <c r="AG24" s="15" t="s">
        <v>4</v>
      </c>
      <c r="AH24" s="15" t="s">
        <v>4</v>
      </c>
      <c r="AI24" s="15" t="s">
        <v>4</v>
      </c>
      <c r="AJ24" s="15" t="s">
        <v>4</v>
      </c>
      <c r="AK24" s="15" t="s">
        <v>4</v>
      </c>
      <c r="AL24" s="15" t="s">
        <v>4</v>
      </c>
      <c r="AM24" s="15" t="s">
        <v>4</v>
      </c>
      <c r="AN24" s="15" t="s">
        <v>4</v>
      </c>
      <c r="AO24" s="15" t="s">
        <v>4</v>
      </c>
      <c r="AP24" s="15" t="s">
        <v>4</v>
      </c>
      <c r="AQ24" s="15" t="s">
        <v>4</v>
      </c>
      <c r="AR24" s="15" t="s">
        <v>4</v>
      </c>
      <c r="AS24" s="15" t="s">
        <v>4</v>
      </c>
      <c r="AT24" s="15" t="s">
        <v>4</v>
      </c>
      <c r="AU24" s="15" t="s">
        <v>4</v>
      </c>
      <c r="AV24" s="15" t="s">
        <v>4</v>
      </c>
      <c r="AW24" s="15" t="s">
        <v>4</v>
      </c>
      <c r="AX24" s="15" t="s">
        <v>4</v>
      </c>
      <c r="AY24" s="15" t="s">
        <v>4</v>
      </c>
      <c r="AZ24" s="15" t="s">
        <v>4</v>
      </c>
      <c r="BA24" s="15" t="s">
        <v>4</v>
      </c>
      <c r="BB24" s="15" t="s">
        <v>4</v>
      </c>
      <c r="BC24" s="15" t="s">
        <v>4</v>
      </c>
      <c r="BD24" s="15" t="s">
        <v>4</v>
      </c>
      <c r="BE24" s="15" t="s">
        <v>4</v>
      </c>
      <c r="BF24" s="15" t="s">
        <v>4</v>
      </c>
      <c r="BG24" s="15" t="s">
        <v>4</v>
      </c>
      <c r="BH24" s="15" t="s">
        <v>4</v>
      </c>
      <c r="BI24" s="15" t="s">
        <v>4</v>
      </c>
      <c r="BJ24" s="15" t="s">
        <v>4</v>
      </c>
      <c r="BK24" s="15" t="s">
        <v>4</v>
      </c>
      <c r="BL24" s="15" t="s">
        <v>4</v>
      </c>
      <c r="BM24" s="15" t="s">
        <v>4</v>
      </c>
      <c r="BN24" s="15" t="s">
        <v>4</v>
      </c>
      <c r="BO24" s="15" t="s">
        <v>4</v>
      </c>
      <c r="BP24" s="15" t="s">
        <v>4</v>
      </c>
      <c r="BQ24" s="15" t="s">
        <v>4</v>
      </c>
      <c r="BR24" s="15" t="s">
        <v>4</v>
      </c>
      <c r="BS24" s="15" t="s">
        <v>4</v>
      </c>
      <c r="BT24" s="16" t="s">
        <v>4</v>
      </c>
      <c r="BU24" s="15" t="s">
        <v>4</v>
      </c>
      <c r="BV24" s="15" t="s">
        <v>4</v>
      </c>
    </row>
    <row r="25" spans="1:74" x14ac:dyDescent="0.2">
      <c r="A25" s="16" t="s">
        <v>14</v>
      </c>
      <c r="B25" s="14" t="s">
        <v>4</v>
      </c>
      <c r="C25" s="14" t="s">
        <v>4</v>
      </c>
      <c r="D25" s="14" t="s">
        <v>4</v>
      </c>
      <c r="E25" s="14" t="s">
        <v>4</v>
      </c>
      <c r="F25" s="14" t="s">
        <v>4</v>
      </c>
      <c r="G25" s="14" t="s">
        <v>4</v>
      </c>
      <c r="H25" s="14" t="s">
        <v>4</v>
      </c>
      <c r="I25" s="14" t="s">
        <v>4</v>
      </c>
      <c r="J25" s="15" t="s">
        <v>4</v>
      </c>
      <c r="K25" s="15" t="s">
        <v>4</v>
      </c>
      <c r="L25" s="15" t="s">
        <v>4</v>
      </c>
      <c r="M25" s="15" t="s">
        <v>4</v>
      </c>
      <c r="N25" s="15" t="s">
        <v>4</v>
      </c>
      <c r="O25" s="15" t="s">
        <v>4</v>
      </c>
      <c r="P25" s="15" t="s">
        <v>4</v>
      </c>
      <c r="Q25" s="15" t="s">
        <v>4</v>
      </c>
      <c r="R25" s="15" t="s">
        <v>4</v>
      </c>
      <c r="S25" s="15" t="s">
        <v>4</v>
      </c>
      <c r="T25" s="15" t="s">
        <v>4</v>
      </c>
      <c r="U25" s="15" t="s">
        <v>4</v>
      </c>
      <c r="V25" s="15" t="s">
        <v>4</v>
      </c>
      <c r="W25" s="15" t="s">
        <v>4</v>
      </c>
      <c r="X25" s="15" t="s">
        <v>4</v>
      </c>
      <c r="Y25" s="15" t="s">
        <v>4</v>
      </c>
      <c r="Z25" s="15" t="s">
        <v>4</v>
      </c>
      <c r="AA25" s="15" t="s">
        <v>4</v>
      </c>
      <c r="AB25" s="15" t="s">
        <v>4</v>
      </c>
      <c r="AC25" s="15" t="s">
        <v>4</v>
      </c>
      <c r="AD25" s="15" t="s">
        <v>4</v>
      </c>
      <c r="AE25" s="15" t="s">
        <v>4</v>
      </c>
      <c r="AF25" s="15" t="s">
        <v>4</v>
      </c>
      <c r="AG25" s="15" t="s">
        <v>4</v>
      </c>
      <c r="AH25" s="15" t="s">
        <v>4</v>
      </c>
      <c r="AI25" s="15" t="s">
        <v>4</v>
      </c>
      <c r="AJ25" s="15" t="s">
        <v>4</v>
      </c>
      <c r="AK25" s="15" t="s">
        <v>4</v>
      </c>
      <c r="AL25" s="15" t="s">
        <v>4</v>
      </c>
      <c r="AM25" s="15" t="s">
        <v>4</v>
      </c>
      <c r="AN25" s="15" t="s">
        <v>4</v>
      </c>
      <c r="AO25" s="15" t="s">
        <v>4</v>
      </c>
      <c r="AP25" s="15" t="s">
        <v>4</v>
      </c>
      <c r="AQ25" s="15" t="s">
        <v>4</v>
      </c>
      <c r="AR25" s="15" t="s">
        <v>4</v>
      </c>
      <c r="AS25" s="15" t="s">
        <v>4</v>
      </c>
      <c r="AT25" s="15" t="s">
        <v>4</v>
      </c>
      <c r="AU25" s="15" t="s">
        <v>4</v>
      </c>
      <c r="AV25" s="15" t="s">
        <v>4</v>
      </c>
      <c r="AW25" s="15" t="s">
        <v>4</v>
      </c>
      <c r="AX25" s="15" t="s">
        <v>4</v>
      </c>
      <c r="AY25" s="15" t="s">
        <v>4</v>
      </c>
      <c r="AZ25" s="15" t="s">
        <v>4</v>
      </c>
      <c r="BA25" s="15" t="s">
        <v>4</v>
      </c>
      <c r="BB25" s="15" t="s">
        <v>4</v>
      </c>
      <c r="BC25" s="15" t="s">
        <v>4</v>
      </c>
      <c r="BD25" s="15" t="s">
        <v>4</v>
      </c>
      <c r="BE25" s="15" t="s">
        <v>4</v>
      </c>
      <c r="BF25" s="15" t="s">
        <v>4</v>
      </c>
      <c r="BG25" s="15" t="s">
        <v>4</v>
      </c>
      <c r="BH25" s="15" t="s">
        <v>4</v>
      </c>
      <c r="BI25" s="15" t="s">
        <v>4</v>
      </c>
      <c r="BJ25" s="15" t="s">
        <v>4</v>
      </c>
      <c r="BK25" s="15" t="s">
        <v>4</v>
      </c>
      <c r="BL25" s="15" t="s">
        <v>4</v>
      </c>
      <c r="BM25" s="15" t="s">
        <v>4</v>
      </c>
      <c r="BN25" s="15" t="s">
        <v>4</v>
      </c>
      <c r="BO25" s="15" t="s">
        <v>4</v>
      </c>
      <c r="BP25" s="15" t="s">
        <v>4</v>
      </c>
      <c r="BQ25" s="15" t="s">
        <v>4</v>
      </c>
      <c r="BR25" s="15" t="s">
        <v>4</v>
      </c>
      <c r="BS25" s="15" t="s">
        <v>4</v>
      </c>
      <c r="BT25" s="16" t="s">
        <v>4</v>
      </c>
      <c r="BU25" s="15" t="s">
        <v>4</v>
      </c>
      <c r="BV25" s="15" t="s">
        <v>4</v>
      </c>
    </row>
    <row r="26" spans="1:74" x14ac:dyDescent="0.2">
      <c r="A26" s="16" t="s">
        <v>444</v>
      </c>
      <c r="B26" s="14" t="s">
        <v>4</v>
      </c>
      <c r="C26" s="14" t="s">
        <v>4</v>
      </c>
      <c r="D26" s="14" t="s">
        <v>4</v>
      </c>
      <c r="E26" s="14" t="s">
        <v>4</v>
      </c>
      <c r="F26" s="14" t="s">
        <v>4</v>
      </c>
      <c r="G26" s="14" t="s">
        <v>4</v>
      </c>
      <c r="H26" s="14" t="s">
        <v>4</v>
      </c>
      <c r="I26" s="14" t="s">
        <v>4</v>
      </c>
      <c r="J26" s="15" t="s">
        <v>4</v>
      </c>
      <c r="K26" s="15" t="s">
        <v>4</v>
      </c>
      <c r="L26" s="15" t="s">
        <v>4</v>
      </c>
      <c r="M26" s="15" t="s">
        <v>4</v>
      </c>
      <c r="N26" s="15" t="s">
        <v>4</v>
      </c>
      <c r="O26" s="15" t="s">
        <v>4</v>
      </c>
      <c r="P26" s="15" t="s">
        <v>4</v>
      </c>
      <c r="Q26" s="15" t="s">
        <v>4</v>
      </c>
      <c r="R26" s="15" t="s">
        <v>4</v>
      </c>
      <c r="S26" s="15" t="s">
        <v>4</v>
      </c>
      <c r="T26" s="15" t="s">
        <v>4</v>
      </c>
      <c r="U26" s="15" t="s">
        <v>4</v>
      </c>
      <c r="V26" s="15" t="s">
        <v>4</v>
      </c>
      <c r="W26" s="15" t="s">
        <v>4</v>
      </c>
      <c r="X26" s="15" t="s">
        <v>4</v>
      </c>
      <c r="Y26" s="15" t="s">
        <v>4</v>
      </c>
      <c r="Z26" s="15" t="s">
        <v>4</v>
      </c>
      <c r="AA26" s="15" t="s">
        <v>4</v>
      </c>
      <c r="AB26" s="15" t="s">
        <v>4</v>
      </c>
      <c r="AC26" s="15" t="s">
        <v>4</v>
      </c>
      <c r="AD26" s="15" t="s">
        <v>4</v>
      </c>
      <c r="AE26" s="15" t="s">
        <v>4</v>
      </c>
      <c r="AF26" s="15" t="s">
        <v>4</v>
      </c>
      <c r="AG26" s="15" t="s">
        <v>4</v>
      </c>
      <c r="AH26" s="15" t="s">
        <v>4</v>
      </c>
      <c r="AI26" s="15" t="s">
        <v>4</v>
      </c>
      <c r="AJ26" s="15" t="s">
        <v>4</v>
      </c>
      <c r="AK26" s="15" t="s">
        <v>4</v>
      </c>
      <c r="AL26" s="15" t="s">
        <v>4</v>
      </c>
      <c r="AM26" s="15" t="s">
        <v>4</v>
      </c>
      <c r="AN26" s="15" t="s">
        <v>4</v>
      </c>
      <c r="AO26" s="15" t="s">
        <v>4</v>
      </c>
      <c r="AP26" s="15" t="s">
        <v>4</v>
      </c>
      <c r="AQ26" s="15" t="s">
        <v>4</v>
      </c>
      <c r="AR26" s="15" t="s">
        <v>4</v>
      </c>
      <c r="AS26" s="15" t="s">
        <v>4</v>
      </c>
      <c r="AT26" s="15" t="s">
        <v>4</v>
      </c>
      <c r="AU26" s="15" t="s">
        <v>4</v>
      </c>
      <c r="AV26" s="15" t="s">
        <v>4</v>
      </c>
      <c r="AW26" s="15" t="s">
        <v>4</v>
      </c>
      <c r="AX26" s="15" t="s">
        <v>4</v>
      </c>
      <c r="AY26" s="15" t="s">
        <v>4</v>
      </c>
      <c r="AZ26" s="15" t="s">
        <v>4</v>
      </c>
      <c r="BA26" s="15" t="s">
        <v>4</v>
      </c>
      <c r="BB26" s="15" t="s">
        <v>4</v>
      </c>
      <c r="BC26" s="15" t="s">
        <v>4</v>
      </c>
      <c r="BD26" s="15" t="s">
        <v>4</v>
      </c>
      <c r="BE26" s="15" t="s">
        <v>4</v>
      </c>
      <c r="BF26" s="15" t="s">
        <v>4</v>
      </c>
      <c r="BG26" s="15" t="s">
        <v>4</v>
      </c>
      <c r="BH26" s="15" t="s">
        <v>4</v>
      </c>
      <c r="BI26" s="15" t="s">
        <v>4</v>
      </c>
      <c r="BJ26" s="15" t="s">
        <v>4</v>
      </c>
      <c r="BK26" s="15" t="s">
        <v>4</v>
      </c>
      <c r="BL26" s="15" t="s">
        <v>4</v>
      </c>
      <c r="BM26" s="15" t="s">
        <v>4</v>
      </c>
      <c r="BN26" s="15" t="s">
        <v>4</v>
      </c>
      <c r="BO26" s="15" t="s">
        <v>4</v>
      </c>
      <c r="BP26" s="15" t="s">
        <v>4</v>
      </c>
      <c r="BQ26" s="15" t="s">
        <v>4</v>
      </c>
      <c r="BR26" s="15" t="s">
        <v>4</v>
      </c>
      <c r="BS26" s="15" t="s">
        <v>4</v>
      </c>
      <c r="BT26" s="16" t="s">
        <v>4</v>
      </c>
      <c r="BU26" s="15" t="s">
        <v>4</v>
      </c>
      <c r="BV26" s="15" t="s">
        <v>4</v>
      </c>
    </row>
    <row r="27" spans="1:74" x14ac:dyDescent="0.2">
      <c r="A27" s="16" t="s">
        <v>15</v>
      </c>
      <c r="B27" s="14" t="s">
        <v>4</v>
      </c>
      <c r="C27" s="14" t="s">
        <v>4</v>
      </c>
      <c r="D27" s="14" t="s">
        <v>4</v>
      </c>
      <c r="E27" s="14" t="s">
        <v>4</v>
      </c>
      <c r="F27" s="14" t="s">
        <v>4</v>
      </c>
      <c r="G27" s="14" t="s">
        <v>4</v>
      </c>
      <c r="H27" s="14" t="s">
        <v>4</v>
      </c>
      <c r="I27" s="14" t="s">
        <v>4</v>
      </c>
      <c r="J27" s="15" t="s">
        <v>4</v>
      </c>
      <c r="K27" s="15" t="s">
        <v>4</v>
      </c>
      <c r="L27" s="15" t="s">
        <v>4</v>
      </c>
      <c r="M27" s="15" t="s">
        <v>4</v>
      </c>
      <c r="N27" s="15" t="s">
        <v>4</v>
      </c>
      <c r="O27" s="15" t="s">
        <v>4</v>
      </c>
      <c r="P27" s="15" t="s">
        <v>4</v>
      </c>
      <c r="Q27" s="15" t="s">
        <v>4</v>
      </c>
      <c r="R27" s="15" t="s">
        <v>4</v>
      </c>
      <c r="S27" s="15" t="s">
        <v>4</v>
      </c>
      <c r="T27" s="15" t="s">
        <v>4</v>
      </c>
      <c r="U27" s="15" t="s">
        <v>4</v>
      </c>
      <c r="V27" s="15" t="s">
        <v>4</v>
      </c>
      <c r="W27" s="15" t="s">
        <v>4</v>
      </c>
      <c r="X27" s="15" t="s">
        <v>4</v>
      </c>
      <c r="Y27" s="15" t="s">
        <v>4</v>
      </c>
      <c r="Z27" s="15" t="s">
        <v>4</v>
      </c>
      <c r="AA27" s="15" t="s">
        <v>4</v>
      </c>
      <c r="AB27" s="15" t="s">
        <v>4</v>
      </c>
      <c r="AC27" s="15" t="s">
        <v>4</v>
      </c>
      <c r="AD27" s="15" t="s">
        <v>4</v>
      </c>
      <c r="AE27" s="15" t="s">
        <v>4</v>
      </c>
      <c r="AF27" s="15" t="s">
        <v>4</v>
      </c>
      <c r="AG27" s="15" t="s">
        <v>4</v>
      </c>
      <c r="AH27" s="15" t="s">
        <v>4</v>
      </c>
      <c r="AI27" s="15" t="s">
        <v>4</v>
      </c>
      <c r="AJ27" s="15" t="s">
        <v>4</v>
      </c>
      <c r="AK27" s="15" t="s">
        <v>4</v>
      </c>
      <c r="AL27" s="15" t="s">
        <v>4</v>
      </c>
      <c r="AM27" s="15" t="s">
        <v>4</v>
      </c>
      <c r="AN27" s="15" t="s">
        <v>4</v>
      </c>
      <c r="AO27" s="15" t="s">
        <v>4</v>
      </c>
      <c r="AP27" s="15" t="s">
        <v>4</v>
      </c>
      <c r="AQ27" s="15" t="s">
        <v>4</v>
      </c>
      <c r="AR27" s="15" t="s">
        <v>4</v>
      </c>
      <c r="AS27" s="15" t="s">
        <v>4</v>
      </c>
      <c r="AT27" s="15" t="s">
        <v>4</v>
      </c>
      <c r="AU27" s="15" t="s">
        <v>4</v>
      </c>
      <c r="AV27" s="15" t="s">
        <v>4</v>
      </c>
      <c r="AW27" s="15" t="s">
        <v>4</v>
      </c>
      <c r="AX27" s="15" t="s">
        <v>4</v>
      </c>
      <c r="AY27" s="15" t="s">
        <v>4</v>
      </c>
      <c r="AZ27" s="15" t="s">
        <v>4</v>
      </c>
      <c r="BA27" s="15" t="s">
        <v>4</v>
      </c>
      <c r="BB27" s="15" t="s">
        <v>4</v>
      </c>
      <c r="BC27" s="15" t="s">
        <v>4</v>
      </c>
      <c r="BD27" s="15" t="s">
        <v>4</v>
      </c>
      <c r="BE27" s="15" t="s">
        <v>4</v>
      </c>
      <c r="BF27" s="15" t="s">
        <v>4</v>
      </c>
      <c r="BG27" s="15" t="s">
        <v>4</v>
      </c>
      <c r="BH27" s="15" t="s">
        <v>4</v>
      </c>
      <c r="BI27" s="15" t="s">
        <v>4</v>
      </c>
      <c r="BJ27" s="15" t="s">
        <v>4</v>
      </c>
      <c r="BK27" s="15" t="s">
        <v>4</v>
      </c>
      <c r="BL27" s="15" t="s">
        <v>4</v>
      </c>
      <c r="BM27" s="15" t="s">
        <v>4</v>
      </c>
      <c r="BN27" s="15" t="s">
        <v>4</v>
      </c>
      <c r="BO27" s="15" t="s">
        <v>4</v>
      </c>
      <c r="BP27" s="15" t="s">
        <v>4</v>
      </c>
      <c r="BQ27" s="15" t="s">
        <v>4</v>
      </c>
      <c r="BR27" s="15" t="s">
        <v>4</v>
      </c>
      <c r="BS27" s="15" t="s">
        <v>4</v>
      </c>
      <c r="BT27" s="16" t="s">
        <v>4</v>
      </c>
      <c r="BU27" s="15" t="s">
        <v>4</v>
      </c>
      <c r="BV27" s="15" t="s">
        <v>4</v>
      </c>
    </row>
    <row r="28" spans="1:74" x14ac:dyDescent="0.2">
      <c r="A28" s="16" t="s">
        <v>16</v>
      </c>
      <c r="B28" s="14" t="s">
        <v>4</v>
      </c>
      <c r="C28" s="14" t="s">
        <v>4</v>
      </c>
      <c r="D28" s="14" t="s">
        <v>4</v>
      </c>
      <c r="E28" s="14" t="s">
        <v>4</v>
      </c>
      <c r="F28" s="14" t="s">
        <v>4</v>
      </c>
      <c r="G28" s="14" t="s">
        <v>4</v>
      </c>
      <c r="H28" s="14" t="s">
        <v>4</v>
      </c>
      <c r="I28" s="14" t="s">
        <v>4</v>
      </c>
      <c r="J28" s="15" t="s">
        <v>4</v>
      </c>
      <c r="K28" s="15" t="s">
        <v>4</v>
      </c>
      <c r="L28" s="15" t="s">
        <v>4</v>
      </c>
      <c r="M28" s="15" t="s">
        <v>4</v>
      </c>
      <c r="N28" s="15" t="s">
        <v>4</v>
      </c>
      <c r="O28" s="15" t="s">
        <v>4</v>
      </c>
      <c r="P28" s="15" t="s">
        <v>4</v>
      </c>
      <c r="Q28" s="15" t="s">
        <v>4</v>
      </c>
      <c r="R28" s="15" t="s">
        <v>4</v>
      </c>
      <c r="S28" s="15" t="s">
        <v>4</v>
      </c>
      <c r="T28" s="15" t="s">
        <v>4</v>
      </c>
      <c r="U28" s="15" t="s">
        <v>4</v>
      </c>
      <c r="V28" s="15" t="s">
        <v>4</v>
      </c>
      <c r="W28" s="15" t="s">
        <v>4</v>
      </c>
      <c r="X28" s="15" t="s">
        <v>4</v>
      </c>
      <c r="Y28" s="15" t="s">
        <v>4</v>
      </c>
      <c r="Z28" s="15" t="s">
        <v>4</v>
      </c>
      <c r="AA28" s="15" t="s">
        <v>4</v>
      </c>
      <c r="AB28" s="15" t="s">
        <v>4</v>
      </c>
      <c r="AC28" s="15" t="s">
        <v>4</v>
      </c>
      <c r="AD28" s="15" t="s">
        <v>4</v>
      </c>
      <c r="AE28" s="15" t="s">
        <v>4</v>
      </c>
      <c r="AF28" s="15" t="s">
        <v>4</v>
      </c>
      <c r="AG28" s="15" t="s">
        <v>4</v>
      </c>
      <c r="AH28" s="15" t="s">
        <v>4</v>
      </c>
      <c r="AI28" s="15" t="s">
        <v>4</v>
      </c>
      <c r="AJ28" s="15" t="s">
        <v>4</v>
      </c>
      <c r="AK28" s="15" t="s">
        <v>4</v>
      </c>
      <c r="AL28" s="15" t="s">
        <v>4</v>
      </c>
      <c r="AM28" s="15" t="s">
        <v>4</v>
      </c>
      <c r="AN28" s="15" t="s">
        <v>4</v>
      </c>
      <c r="AO28" s="15" t="s">
        <v>4</v>
      </c>
      <c r="AP28" s="15" t="s">
        <v>4</v>
      </c>
      <c r="AQ28" s="15" t="s">
        <v>4</v>
      </c>
      <c r="AR28" s="15" t="s">
        <v>4</v>
      </c>
      <c r="AS28" s="15" t="s">
        <v>4</v>
      </c>
      <c r="AT28" s="15" t="s">
        <v>4</v>
      </c>
      <c r="AU28" s="15" t="s">
        <v>4</v>
      </c>
      <c r="AV28" s="15" t="s">
        <v>4</v>
      </c>
      <c r="AW28" s="15" t="s">
        <v>4</v>
      </c>
      <c r="AX28" s="15" t="s">
        <v>4</v>
      </c>
      <c r="AY28" s="15" t="s">
        <v>4</v>
      </c>
      <c r="AZ28" s="15" t="s">
        <v>4</v>
      </c>
      <c r="BA28" s="15" t="s">
        <v>4</v>
      </c>
      <c r="BB28" s="15" t="s">
        <v>4</v>
      </c>
      <c r="BC28" s="15" t="s">
        <v>4</v>
      </c>
      <c r="BD28" s="15" t="s">
        <v>4</v>
      </c>
      <c r="BE28" s="15" t="s">
        <v>4</v>
      </c>
      <c r="BF28" s="15" t="s">
        <v>4</v>
      </c>
      <c r="BG28" s="15" t="s">
        <v>4</v>
      </c>
      <c r="BH28" s="15" t="s">
        <v>4</v>
      </c>
      <c r="BI28" s="15" t="s">
        <v>4</v>
      </c>
      <c r="BJ28" s="15" t="s">
        <v>4</v>
      </c>
      <c r="BK28" s="15" t="s">
        <v>4</v>
      </c>
      <c r="BL28" s="15" t="s">
        <v>4</v>
      </c>
      <c r="BM28" s="15" t="s">
        <v>4</v>
      </c>
      <c r="BN28" s="15" t="s">
        <v>4</v>
      </c>
      <c r="BO28" s="15" t="s">
        <v>4</v>
      </c>
      <c r="BP28" s="15" t="s">
        <v>4</v>
      </c>
      <c r="BQ28" s="15" t="s">
        <v>4</v>
      </c>
      <c r="BR28" s="15" t="s">
        <v>4</v>
      </c>
      <c r="BS28" s="15" t="s">
        <v>4</v>
      </c>
      <c r="BT28" s="16" t="s">
        <v>4</v>
      </c>
      <c r="BU28" s="15" t="s">
        <v>4</v>
      </c>
      <c r="BV28" s="15" t="s">
        <v>4</v>
      </c>
    </row>
    <row r="29" spans="1:74" x14ac:dyDescent="0.2">
      <c r="A29" s="16" t="s">
        <v>17</v>
      </c>
      <c r="B29" s="14" t="s">
        <v>4</v>
      </c>
      <c r="C29" s="14" t="s">
        <v>4</v>
      </c>
      <c r="D29" s="14" t="s">
        <v>4</v>
      </c>
      <c r="E29" s="14" t="s">
        <v>4</v>
      </c>
      <c r="F29" s="14" t="s">
        <v>4</v>
      </c>
      <c r="G29" s="14" t="s">
        <v>4</v>
      </c>
      <c r="H29" s="14" t="s">
        <v>4</v>
      </c>
      <c r="I29" s="14" t="s">
        <v>4</v>
      </c>
      <c r="J29" s="15" t="s">
        <v>4</v>
      </c>
      <c r="K29" s="15" t="s">
        <v>4</v>
      </c>
      <c r="L29" s="15" t="s">
        <v>4</v>
      </c>
      <c r="M29" s="15" t="s">
        <v>4</v>
      </c>
      <c r="N29" s="15" t="s">
        <v>4</v>
      </c>
      <c r="O29" s="15" t="s">
        <v>4</v>
      </c>
      <c r="P29" s="15" t="s">
        <v>4</v>
      </c>
      <c r="Q29" s="15" t="s">
        <v>4</v>
      </c>
      <c r="R29" s="15" t="s">
        <v>4</v>
      </c>
      <c r="S29" s="15" t="s">
        <v>4</v>
      </c>
      <c r="T29" s="15" t="s">
        <v>4</v>
      </c>
      <c r="U29" s="15" t="s">
        <v>4</v>
      </c>
      <c r="V29" s="15" t="s">
        <v>4</v>
      </c>
      <c r="W29" s="15" t="s">
        <v>4</v>
      </c>
      <c r="X29" s="15" t="s">
        <v>4</v>
      </c>
      <c r="Y29" s="15" t="s">
        <v>4</v>
      </c>
      <c r="Z29" s="15" t="s">
        <v>4</v>
      </c>
      <c r="AA29" s="15" t="s">
        <v>4</v>
      </c>
      <c r="AB29" s="15" t="s">
        <v>4</v>
      </c>
      <c r="AC29" s="15" t="s">
        <v>4</v>
      </c>
      <c r="AD29" s="15" t="s">
        <v>4</v>
      </c>
      <c r="AE29" s="15" t="s">
        <v>4</v>
      </c>
      <c r="AF29" s="15" t="s">
        <v>4</v>
      </c>
      <c r="AG29" s="15" t="s">
        <v>4</v>
      </c>
      <c r="AH29" s="15" t="s">
        <v>4</v>
      </c>
      <c r="AI29" s="15" t="s">
        <v>4</v>
      </c>
      <c r="AJ29" s="15" t="s">
        <v>4</v>
      </c>
      <c r="AK29" s="15" t="s">
        <v>4</v>
      </c>
      <c r="AL29" s="15" t="s">
        <v>4</v>
      </c>
      <c r="AM29" s="15" t="s">
        <v>4</v>
      </c>
      <c r="AN29" s="15" t="s">
        <v>4</v>
      </c>
      <c r="AO29" s="15" t="s">
        <v>4</v>
      </c>
      <c r="AP29" s="15" t="s">
        <v>4</v>
      </c>
      <c r="AQ29" s="15" t="s">
        <v>4</v>
      </c>
      <c r="AR29" s="15" t="s">
        <v>4</v>
      </c>
      <c r="AS29" s="15" t="s">
        <v>4</v>
      </c>
      <c r="AT29" s="15" t="s">
        <v>4</v>
      </c>
      <c r="AU29" s="15" t="s">
        <v>4</v>
      </c>
      <c r="AV29" s="15" t="s">
        <v>4</v>
      </c>
      <c r="AW29" s="15" t="s">
        <v>4</v>
      </c>
      <c r="AX29" s="15" t="s">
        <v>4</v>
      </c>
      <c r="AY29" s="15" t="s">
        <v>4</v>
      </c>
      <c r="AZ29" s="15" t="s">
        <v>4</v>
      </c>
      <c r="BA29" s="15" t="s">
        <v>4</v>
      </c>
      <c r="BB29" s="15" t="s">
        <v>4</v>
      </c>
      <c r="BC29" s="15" t="s">
        <v>4</v>
      </c>
      <c r="BD29" s="15" t="s">
        <v>4</v>
      </c>
      <c r="BE29" s="15" t="s">
        <v>4</v>
      </c>
      <c r="BF29" s="15" t="s">
        <v>4</v>
      </c>
      <c r="BG29" s="15" t="s">
        <v>4</v>
      </c>
      <c r="BH29" s="15" t="s">
        <v>4</v>
      </c>
      <c r="BI29" s="15" t="s">
        <v>4</v>
      </c>
      <c r="BJ29" s="15" t="s">
        <v>4</v>
      </c>
      <c r="BK29" s="15" t="s">
        <v>4</v>
      </c>
      <c r="BL29" s="15" t="s">
        <v>4</v>
      </c>
      <c r="BM29" s="15" t="s">
        <v>4</v>
      </c>
      <c r="BN29" s="15" t="s">
        <v>4</v>
      </c>
      <c r="BO29" s="15" t="s">
        <v>4</v>
      </c>
      <c r="BP29" s="15" t="s">
        <v>4</v>
      </c>
      <c r="BQ29" s="15" t="s">
        <v>4</v>
      </c>
      <c r="BR29" s="15" t="s">
        <v>4</v>
      </c>
      <c r="BS29" s="15" t="s">
        <v>4</v>
      </c>
      <c r="BT29" s="16" t="s">
        <v>4</v>
      </c>
      <c r="BU29" s="15" t="s">
        <v>4</v>
      </c>
      <c r="BV29" s="15" t="s">
        <v>4</v>
      </c>
    </row>
    <row r="30" spans="1:74" x14ac:dyDescent="0.2">
      <c r="A30" s="16" t="s">
        <v>18</v>
      </c>
      <c r="B30" s="14" t="s">
        <v>4</v>
      </c>
      <c r="C30" s="14" t="s">
        <v>4</v>
      </c>
      <c r="D30" s="14" t="s">
        <v>4</v>
      </c>
      <c r="E30" s="14" t="s">
        <v>4</v>
      </c>
      <c r="F30" s="14" t="s">
        <v>4</v>
      </c>
      <c r="G30" s="14" t="s">
        <v>4</v>
      </c>
      <c r="H30" s="14" t="s">
        <v>4</v>
      </c>
      <c r="I30" s="14" t="s">
        <v>4</v>
      </c>
      <c r="J30" s="15" t="s">
        <v>4</v>
      </c>
      <c r="K30" s="15" t="s">
        <v>4</v>
      </c>
      <c r="L30" s="15" t="s">
        <v>4</v>
      </c>
      <c r="M30" s="15" t="s">
        <v>4</v>
      </c>
      <c r="N30" s="15" t="s">
        <v>4</v>
      </c>
      <c r="O30" s="15" t="s">
        <v>4</v>
      </c>
      <c r="P30" s="15" t="s">
        <v>4</v>
      </c>
      <c r="Q30" s="15" t="s">
        <v>4</v>
      </c>
      <c r="R30" s="15" t="s">
        <v>4</v>
      </c>
      <c r="S30" s="15" t="s">
        <v>4</v>
      </c>
      <c r="T30" s="15" t="s">
        <v>4</v>
      </c>
      <c r="U30" s="15" t="s">
        <v>4</v>
      </c>
      <c r="V30" s="15" t="s">
        <v>4</v>
      </c>
      <c r="W30" s="15" t="s">
        <v>4</v>
      </c>
      <c r="X30" s="15" t="s">
        <v>4</v>
      </c>
      <c r="Y30" s="15" t="s">
        <v>4</v>
      </c>
      <c r="Z30" s="15" t="s">
        <v>4</v>
      </c>
      <c r="AA30" s="15" t="s">
        <v>4</v>
      </c>
      <c r="AB30" s="15" t="s">
        <v>4</v>
      </c>
      <c r="AC30" s="15" t="s">
        <v>4</v>
      </c>
      <c r="AD30" s="15" t="s">
        <v>4</v>
      </c>
      <c r="AE30" s="15" t="s">
        <v>4</v>
      </c>
      <c r="AF30" s="15" t="s">
        <v>4</v>
      </c>
      <c r="AG30" s="15" t="s">
        <v>4</v>
      </c>
      <c r="AH30" s="15" t="s">
        <v>4</v>
      </c>
      <c r="AI30" s="15" t="s">
        <v>4</v>
      </c>
      <c r="AJ30" s="15" t="s">
        <v>4</v>
      </c>
      <c r="AK30" s="15" t="s">
        <v>4</v>
      </c>
      <c r="AL30" s="15" t="s">
        <v>4</v>
      </c>
      <c r="AM30" s="15" t="s">
        <v>4</v>
      </c>
      <c r="AN30" s="15" t="s">
        <v>4</v>
      </c>
      <c r="AO30" s="15" t="s">
        <v>4</v>
      </c>
      <c r="AP30" s="15" t="s">
        <v>4</v>
      </c>
      <c r="AQ30" s="15" t="s">
        <v>4</v>
      </c>
      <c r="AR30" s="15" t="s">
        <v>4</v>
      </c>
      <c r="AS30" s="15" t="s">
        <v>4</v>
      </c>
      <c r="AT30" s="15" t="s">
        <v>4</v>
      </c>
      <c r="AU30" s="15" t="s">
        <v>4</v>
      </c>
      <c r="AV30" s="15" t="s">
        <v>4</v>
      </c>
      <c r="AW30" s="15" t="s">
        <v>4</v>
      </c>
      <c r="AX30" s="15" t="s">
        <v>4</v>
      </c>
      <c r="AY30" s="15" t="s">
        <v>4</v>
      </c>
      <c r="AZ30" s="15" t="s">
        <v>4</v>
      </c>
      <c r="BA30" s="15" t="s">
        <v>4</v>
      </c>
      <c r="BB30" s="15" t="s">
        <v>4</v>
      </c>
      <c r="BC30" s="15" t="s">
        <v>4</v>
      </c>
      <c r="BD30" s="15" t="s">
        <v>4</v>
      </c>
      <c r="BE30" s="15" t="s">
        <v>4</v>
      </c>
      <c r="BF30" s="15" t="s">
        <v>4</v>
      </c>
      <c r="BG30" s="15" t="s">
        <v>4</v>
      </c>
      <c r="BH30" s="15" t="s">
        <v>4</v>
      </c>
      <c r="BI30" s="15" t="s">
        <v>4</v>
      </c>
      <c r="BJ30" s="15" t="s">
        <v>4</v>
      </c>
      <c r="BK30" s="15" t="s">
        <v>4</v>
      </c>
      <c r="BL30" s="15" t="s">
        <v>4</v>
      </c>
      <c r="BM30" s="15" t="s">
        <v>4</v>
      </c>
      <c r="BN30" s="15" t="s">
        <v>4</v>
      </c>
      <c r="BO30" s="15" t="s">
        <v>4</v>
      </c>
      <c r="BP30" s="15" t="s">
        <v>4</v>
      </c>
      <c r="BQ30" s="15" t="s">
        <v>4</v>
      </c>
      <c r="BR30" s="15" t="s">
        <v>4</v>
      </c>
      <c r="BS30" s="15" t="s">
        <v>4</v>
      </c>
      <c r="BT30" s="16" t="s">
        <v>4</v>
      </c>
      <c r="BU30" s="15" t="s">
        <v>4</v>
      </c>
      <c r="BV30" s="15" t="s">
        <v>4</v>
      </c>
    </row>
    <row r="31" spans="1:74" x14ac:dyDescent="0.2">
      <c r="A31" s="16" t="s">
        <v>19</v>
      </c>
      <c r="B31" s="14" t="s">
        <v>4</v>
      </c>
      <c r="C31" s="14" t="s">
        <v>4</v>
      </c>
      <c r="D31" s="14" t="s">
        <v>4</v>
      </c>
      <c r="E31" s="14" t="s">
        <v>4</v>
      </c>
      <c r="F31" s="14" t="s">
        <v>4</v>
      </c>
      <c r="G31" s="14" t="s">
        <v>4</v>
      </c>
      <c r="H31" s="14" t="s">
        <v>4</v>
      </c>
      <c r="I31" s="14" t="s">
        <v>4</v>
      </c>
      <c r="J31" s="15" t="s">
        <v>4</v>
      </c>
      <c r="K31" s="15" t="s">
        <v>4</v>
      </c>
      <c r="L31" s="15" t="s">
        <v>4</v>
      </c>
      <c r="M31" s="15" t="s">
        <v>4</v>
      </c>
      <c r="N31" s="15" t="s">
        <v>4</v>
      </c>
      <c r="O31" s="15" t="s">
        <v>4</v>
      </c>
      <c r="P31" s="15" t="s">
        <v>4</v>
      </c>
      <c r="Q31" s="15" t="s">
        <v>4</v>
      </c>
      <c r="R31" s="15" t="s">
        <v>4</v>
      </c>
      <c r="S31" s="15" t="s">
        <v>4</v>
      </c>
      <c r="T31" s="15" t="s">
        <v>4</v>
      </c>
      <c r="U31" s="15" t="s">
        <v>4</v>
      </c>
      <c r="V31" s="15" t="s">
        <v>4</v>
      </c>
      <c r="W31" s="15" t="s">
        <v>4</v>
      </c>
      <c r="X31" s="15" t="s">
        <v>4</v>
      </c>
      <c r="Y31" s="15" t="s">
        <v>4</v>
      </c>
      <c r="Z31" s="15" t="s">
        <v>4</v>
      </c>
      <c r="AA31" s="15" t="s">
        <v>4</v>
      </c>
      <c r="AB31" s="15" t="s">
        <v>4</v>
      </c>
      <c r="AC31" s="15" t="s">
        <v>4</v>
      </c>
      <c r="AD31" s="15" t="s">
        <v>4</v>
      </c>
      <c r="AE31" s="15" t="s">
        <v>4</v>
      </c>
      <c r="AF31" s="15" t="s">
        <v>4</v>
      </c>
      <c r="AG31" s="15" t="s">
        <v>4</v>
      </c>
      <c r="AH31" s="15" t="s">
        <v>4</v>
      </c>
      <c r="AI31" s="15" t="s">
        <v>4</v>
      </c>
      <c r="AJ31" s="15" t="s">
        <v>4</v>
      </c>
      <c r="AK31" s="15" t="s">
        <v>4</v>
      </c>
      <c r="AL31" s="15" t="s">
        <v>4</v>
      </c>
      <c r="AM31" s="15" t="s">
        <v>4</v>
      </c>
      <c r="AN31" s="15" t="s">
        <v>4</v>
      </c>
      <c r="AO31" s="15" t="s">
        <v>4</v>
      </c>
      <c r="AP31" s="15" t="s">
        <v>4</v>
      </c>
      <c r="AQ31" s="15" t="s">
        <v>4</v>
      </c>
      <c r="AR31" s="15" t="s">
        <v>4</v>
      </c>
      <c r="AS31" s="15" t="s">
        <v>4</v>
      </c>
      <c r="AT31" s="15" t="s">
        <v>4</v>
      </c>
      <c r="AU31" s="15" t="s">
        <v>4</v>
      </c>
      <c r="AV31" s="15" t="s">
        <v>4</v>
      </c>
      <c r="AW31" s="15" t="s">
        <v>4</v>
      </c>
      <c r="AX31" s="15" t="s">
        <v>4</v>
      </c>
      <c r="AY31" s="15" t="s">
        <v>4</v>
      </c>
      <c r="AZ31" s="15" t="s">
        <v>4</v>
      </c>
      <c r="BA31" s="15" t="s">
        <v>4</v>
      </c>
      <c r="BB31" s="15" t="s">
        <v>4</v>
      </c>
      <c r="BC31" s="15" t="s">
        <v>4</v>
      </c>
      <c r="BD31" s="15" t="s">
        <v>4</v>
      </c>
      <c r="BE31" s="15" t="s">
        <v>4</v>
      </c>
      <c r="BF31" s="15" t="s">
        <v>4</v>
      </c>
      <c r="BG31" s="15" t="s">
        <v>4</v>
      </c>
      <c r="BH31" s="15" t="s">
        <v>4</v>
      </c>
      <c r="BI31" s="15" t="s">
        <v>4</v>
      </c>
      <c r="BJ31" s="15" t="s">
        <v>4</v>
      </c>
      <c r="BK31" s="15" t="s">
        <v>4</v>
      </c>
      <c r="BL31" s="15" t="s">
        <v>4</v>
      </c>
      <c r="BM31" s="15" t="s">
        <v>4</v>
      </c>
      <c r="BN31" s="15" t="s">
        <v>4</v>
      </c>
      <c r="BO31" s="15" t="s">
        <v>4</v>
      </c>
      <c r="BP31" s="15" t="s">
        <v>4</v>
      </c>
      <c r="BQ31" s="15" t="s">
        <v>4</v>
      </c>
      <c r="BR31" s="15" t="s">
        <v>4</v>
      </c>
      <c r="BS31" s="15" t="s">
        <v>4</v>
      </c>
      <c r="BT31" s="16" t="s">
        <v>4</v>
      </c>
      <c r="BU31" s="15" t="s">
        <v>4</v>
      </c>
      <c r="BV31" s="15" t="s">
        <v>4</v>
      </c>
    </row>
    <row r="32" spans="1:74" x14ac:dyDescent="0.2">
      <c r="A32" s="16" t="s">
        <v>20</v>
      </c>
      <c r="B32" s="14" t="s">
        <v>4</v>
      </c>
      <c r="C32" s="14" t="s">
        <v>4</v>
      </c>
      <c r="D32" s="14" t="s">
        <v>4</v>
      </c>
      <c r="E32" s="14" t="s">
        <v>4</v>
      </c>
      <c r="F32" s="14" t="s">
        <v>4</v>
      </c>
      <c r="G32" s="14" t="s">
        <v>4</v>
      </c>
      <c r="H32" s="14" t="s">
        <v>4</v>
      </c>
      <c r="I32" s="14" t="s">
        <v>4</v>
      </c>
      <c r="J32" s="15" t="s">
        <v>4</v>
      </c>
      <c r="K32" s="15" t="s">
        <v>4</v>
      </c>
      <c r="L32" s="15" t="s">
        <v>4</v>
      </c>
      <c r="M32" s="15" t="s">
        <v>4</v>
      </c>
      <c r="N32" s="15" t="s">
        <v>4</v>
      </c>
      <c r="O32" s="15" t="s">
        <v>4</v>
      </c>
      <c r="P32" s="15" t="s">
        <v>4</v>
      </c>
      <c r="Q32" s="15" t="s">
        <v>4</v>
      </c>
      <c r="R32" s="15" t="s">
        <v>4</v>
      </c>
      <c r="S32" s="15" t="s">
        <v>4</v>
      </c>
      <c r="T32" s="15" t="s">
        <v>4</v>
      </c>
      <c r="U32" s="15" t="s">
        <v>4</v>
      </c>
      <c r="V32" s="15" t="s">
        <v>4</v>
      </c>
      <c r="W32" s="15" t="s">
        <v>4</v>
      </c>
      <c r="X32" s="15" t="s">
        <v>4</v>
      </c>
      <c r="Y32" s="15" t="s">
        <v>4</v>
      </c>
      <c r="Z32" s="15" t="s">
        <v>4</v>
      </c>
      <c r="AA32" s="15" t="s">
        <v>4</v>
      </c>
      <c r="AB32" s="15" t="s">
        <v>4</v>
      </c>
      <c r="AC32" s="15" t="s">
        <v>4</v>
      </c>
      <c r="AD32" s="15" t="s">
        <v>4</v>
      </c>
      <c r="AE32" s="15" t="s">
        <v>4</v>
      </c>
      <c r="AF32" s="15" t="s">
        <v>4</v>
      </c>
      <c r="AG32" s="15" t="s">
        <v>4</v>
      </c>
      <c r="AH32" s="15" t="s">
        <v>4</v>
      </c>
      <c r="AI32" s="15" t="s">
        <v>4</v>
      </c>
      <c r="AJ32" s="15" t="s">
        <v>4</v>
      </c>
      <c r="AK32" s="15" t="s">
        <v>4</v>
      </c>
      <c r="AL32" s="15" t="s">
        <v>4</v>
      </c>
      <c r="AM32" s="15" t="s">
        <v>4</v>
      </c>
      <c r="AN32" s="15" t="s">
        <v>4</v>
      </c>
      <c r="AO32" s="15" t="s">
        <v>4</v>
      </c>
      <c r="AP32" s="15" t="s">
        <v>4</v>
      </c>
      <c r="AQ32" s="15" t="s">
        <v>4</v>
      </c>
      <c r="AR32" s="15" t="s">
        <v>4</v>
      </c>
      <c r="AS32" s="15" t="s">
        <v>4</v>
      </c>
      <c r="AT32" s="15" t="s">
        <v>4</v>
      </c>
      <c r="AU32" s="15" t="s">
        <v>4</v>
      </c>
      <c r="AV32" s="15" t="s">
        <v>4</v>
      </c>
      <c r="AW32" s="15" t="s">
        <v>4</v>
      </c>
      <c r="AX32" s="15" t="s">
        <v>4</v>
      </c>
      <c r="AY32" s="15" t="s">
        <v>4</v>
      </c>
      <c r="AZ32" s="15" t="s">
        <v>4</v>
      </c>
      <c r="BA32" s="15" t="s">
        <v>4</v>
      </c>
      <c r="BB32" s="15" t="s">
        <v>4</v>
      </c>
      <c r="BC32" s="15" t="s">
        <v>4</v>
      </c>
      <c r="BD32" s="15" t="s">
        <v>4</v>
      </c>
      <c r="BE32" s="15" t="s">
        <v>4</v>
      </c>
      <c r="BF32" s="15" t="s">
        <v>4</v>
      </c>
      <c r="BG32" s="15" t="s">
        <v>4</v>
      </c>
      <c r="BH32" s="15" t="s">
        <v>4</v>
      </c>
      <c r="BI32" s="15" t="s">
        <v>4</v>
      </c>
      <c r="BJ32" s="15" t="s">
        <v>4</v>
      </c>
      <c r="BK32" s="15" t="s">
        <v>4</v>
      </c>
      <c r="BL32" s="15" t="s">
        <v>4</v>
      </c>
      <c r="BM32" s="15" t="s">
        <v>4</v>
      </c>
      <c r="BN32" s="15" t="s">
        <v>4</v>
      </c>
      <c r="BO32" s="15" t="s">
        <v>4</v>
      </c>
      <c r="BP32" s="15" t="s">
        <v>4</v>
      </c>
      <c r="BQ32" s="15" t="s">
        <v>4</v>
      </c>
      <c r="BR32" s="15" t="s">
        <v>4</v>
      </c>
      <c r="BS32" s="15" t="s">
        <v>4</v>
      </c>
      <c r="BT32" s="16" t="s">
        <v>4</v>
      </c>
      <c r="BU32" s="15" t="s">
        <v>4</v>
      </c>
      <c r="BV32" s="15" t="s">
        <v>4</v>
      </c>
    </row>
    <row r="33" spans="1:74" x14ac:dyDescent="0.2">
      <c r="A33" s="16" t="s">
        <v>21</v>
      </c>
      <c r="B33" s="14" t="s">
        <v>4</v>
      </c>
      <c r="C33" s="14" t="s">
        <v>4</v>
      </c>
      <c r="D33" s="14" t="s">
        <v>4</v>
      </c>
      <c r="E33" s="14" t="s">
        <v>4</v>
      </c>
      <c r="F33" s="14" t="s">
        <v>4</v>
      </c>
      <c r="G33" s="14" t="s">
        <v>4</v>
      </c>
      <c r="H33" s="14" t="s">
        <v>4</v>
      </c>
      <c r="I33" s="14" t="s">
        <v>4</v>
      </c>
      <c r="J33" s="15" t="s">
        <v>4</v>
      </c>
      <c r="K33" s="15" t="s">
        <v>4</v>
      </c>
      <c r="L33" s="15" t="s">
        <v>4</v>
      </c>
      <c r="M33" s="15" t="s">
        <v>4</v>
      </c>
      <c r="N33" s="15" t="s">
        <v>4</v>
      </c>
      <c r="O33" s="15" t="s">
        <v>4</v>
      </c>
      <c r="P33" s="15" t="s">
        <v>4</v>
      </c>
      <c r="Q33" s="15" t="s">
        <v>4</v>
      </c>
      <c r="R33" s="15" t="s">
        <v>4</v>
      </c>
      <c r="S33" s="15" t="s">
        <v>4</v>
      </c>
      <c r="T33" s="15" t="s">
        <v>4</v>
      </c>
      <c r="U33" s="15" t="s">
        <v>4</v>
      </c>
      <c r="V33" s="15" t="s">
        <v>4</v>
      </c>
      <c r="W33" s="15" t="s">
        <v>4</v>
      </c>
      <c r="X33" s="15" t="s">
        <v>4</v>
      </c>
      <c r="Y33" s="15" t="s">
        <v>4</v>
      </c>
      <c r="Z33" s="15" t="s">
        <v>4</v>
      </c>
      <c r="AA33" s="15" t="s">
        <v>4</v>
      </c>
      <c r="AB33" s="15" t="s">
        <v>4</v>
      </c>
      <c r="AC33" s="15" t="s">
        <v>4</v>
      </c>
      <c r="AD33" s="15" t="s">
        <v>4</v>
      </c>
      <c r="AE33" s="15" t="s">
        <v>4</v>
      </c>
      <c r="AF33" s="15" t="s">
        <v>4</v>
      </c>
      <c r="AG33" s="15" t="s">
        <v>4</v>
      </c>
      <c r="AH33" s="15" t="s">
        <v>4</v>
      </c>
      <c r="AI33" s="15" t="s">
        <v>4</v>
      </c>
      <c r="AJ33" s="15" t="s">
        <v>4</v>
      </c>
      <c r="AK33" s="15" t="s">
        <v>4</v>
      </c>
      <c r="AL33" s="15" t="s">
        <v>4</v>
      </c>
      <c r="AM33" s="15" t="s">
        <v>4</v>
      </c>
      <c r="AN33" s="15" t="s">
        <v>4</v>
      </c>
      <c r="AO33" s="15" t="s">
        <v>4</v>
      </c>
      <c r="AP33" s="15" t="s">
        <v>4</v>
      </c>
      <c r="AQ33" s="15" t="s">
        <v>4</v>
      </c>
      <c r="AR33" s="15" t="s">
        <v>4</v>
      </c>
      <c r="AS33" s="15" t="s">
        <v>4</v>
      </c>
      <c r="AT33" s="15" t="s">
        <v>4</v>
      </c>
      <c r="AU33" s="15" t="s">
        <v>4</v>
      </c>
      <c r="AV33" s="15" t="s">
        <v>4</v>
      </c>
      <c r="AW33" s="15" t="s">
        <v>4</v>
      </c>
      <c r="AX33" s="15" t="s">
        <v>4</v>
      </c>
      <c r="AY33" s="15" t="s">
        <v>4</v>
      </c>
      <c r="AZ33" s="15" t="s">
        <v>4</v>
      </c>
      <c r="BA33" s="15" t="s">
        <v>4</v>
      </c>
      <c r="BB33" s="15" t="s">
        <v>4</v>
      </c>
      <c r="BC33" s="15" t="s">
        <v>4</v>
      </c>
      <c r="BD33" s="15" t="s">
        <v>4</v>
      </c>
      <c r="BE33" s="15" t="s">
        <v>4</v>
      </c>
      <c r="BF33" s="15" t="s">
        <v>4</v>
      </c>
      <c r="BG33" s="15" t="s">
        <v>4</v>
      </c>
      <c r="BH33" s="15" t="s">
        <v>4</v>
      </c>
      <c r="BI33" s="15" t="s">
        <v>4</v>
      </c>
      <c r="BJ33" s="15" t="s">
        <v>4</v>
      </c>
      <c r="BK33" s="15" t="s">
        <v>4</v>
      </c>
      <c r="BL33" s="15" t="s">
        <v>4</v>
      </c>
      <c r="BM33" s="15" t="s">
        <v>4</v>
      </c>
      <c r="BN33" s="15" t="s">
        <v>4</v>
      </c>
      <c r="BO33" s="15" t="s">
        <v>4</v>
      </c>
      <c r="BP33" s="15" t="s">
        <v>4</v>
      </c>
      <c r="BQ33" s="15" t="s">
        <v>4</v>
      </c>
      <c r="BR33" s="15" t="s">
        <v>4</v>
      </c>
      <c r="BS33" s="15" t="s">
        <v>4</v>
      </c>
      <c r="BT33" s="16" t="s">
        <v>4</v>
      </c>
      <c r="BU33" s="15" t="s">
        <v>4</v>
      </c>
      <c r="BV33" s="15" t="s">
        <v>4</v>
      </c>
    </row>
    <row r="34" spans="1:74" x14ac:dyDescent="0.2">
      <c r="A34" s="16" t="s">
        <v>22</v>
      </c>
      <c r="B34" s="14" t="s">
        <v>4</v>
      </c>
      <c r="C34" s="14" t="s">
        <v>4</v>
      </c>
      <c r="D34" s="14" t="s">
        <v>4</v>
      </c>
      <c r="E34" s="14" t="s">
        <v>4</v>
      </c>
      <c r="F34" s="14" t="s">
        <v>4</v>
      </c>
      <c r="G34" s="14" t="s">
        <v>4</v>
      </c>
      <c r="H34" s="14" t="s">
        <v>4</v>
      </c>
      <c r="I34" s="14" t="s">
        <v>4</v>
      </c>
      <c r="J34" s="15" t="s">
        <v>4</v>
      </c>
      <c r="K34" s="15" t="s">
        <v>4</v>
      </c>
      <c r="L34" s="15" t="s">
        <v>4</v>
      </c>
      <c r="M34" s="15" t="s">
        <v>4</v>
      </c>
      <c r="N34" s="15" t="s">
        <v>4</v>
      </c>
      <c r="O34" s="15" t="s">
        <v>4</v>
      </c>
      <c r="P34" s="15" t="s">
        <v>4</v>
      </c>
      <c r="Q34" s="15" t="s">
        <v>4</v>
      </c>
      <c r="R34" s="15" t="s">
        <v>4</v>
      </c>
      <c r="S34" s="15" t="s">
        <v>4</v>
      </c>
      <c r="T34" s="15" t="s">
        <v>4</v>
      </c>
      <c r="U34" s="15" t="s">
        <v>4</v>
      </c>
      <c r="V34" s="15" t="s">
        <v>4</v>
      </c>
      <c r="W34" s="15" t="s">
        <v>4</v>
      </c>
      <c r="X34" s="15" t="s">
        <v>4</v>
      </c>
      <c r="Y34" s="15" t="s">
        <v>4</v>
      </c>
      <c r="Z34" s="15" t="s">
        <v>4</v>
      </c>
      <c r="AA34" s="15" t="s">
        <v>4</v>
      </c>
      <c r="AB34" s="15" t="s">
        <v>4</v>
      </c>
      <c r="AC34" s="15" t="s">
        <v>4</v>
      </c>
      <c r="AD34" s="15" t="s">
        <v>4</v>
      </c>
      <c r="AE34" s="15" t="s">
        <v>4</v>
      </c>
      <c r="AF34" s="15" t="s">
        <v>4</v>
      </c>
      <c r="AG34" s="15" t="s">
        <v>4</v>
      </c>
      <c r="AH34" s="15" t="s">
        <v>4</v>
      </c>
      <c r="AI34" s="15" t="s">
        <v>4</v>
      </c>
      <c r="AJ34" s="15" t="s">
        <v>4</v>
      </c>
      <c r="AK34" s="15" t="s">
        <v>4</v>
      </c>
      <c r="AL34" s="15" t="s">
        <v>4</v>
      </c>
      <c r="AM34" s="15" t="s">
        <v>4</v>
      </c>
      <c r="AN34" s="15" t="s">
        <v>4</v>
      </c>
      <c r="AO34" s="15" t="s">
        <v>4</v>
      </c>
      <c r="AP34" s="15" t="s">
        <v>4</v>
      </c>
      <c r="AQ34" s="15" t="s">
        <v>4</v>
      </c>
      <c r="AR34" s="15" t="s">
        <v>4</v>
      </c>
      <c r="AS34" s="15" t="s">
        <v>4</v>
      </c>
      <c r="AT34" s="15" t="s">
        <v>4</v>
      </c>
      <c r="AU34" s="15" t="s">
        <v>4</v>
      </c>
      <c r="AV34" s="15" t="s">
        <v>4</v>
      </c>
      <c r="AW34" s="15" t="s">
        <v>4</v>
      </c>
      <c r="AX34" s="15" t="s">
        <v>4</v>
      </c>
      <c r="AY34" s="15" t="s">
        <v>4</v>
      </c>
      <c r="AZ34" s="15" t="s">
        <v>4</v>
      </c>
      <c r="BA34" s="15" t="s">
        <v>4</v>
      </c>
      <c r="BB34" s="15" t="s">
        <v>4</v>
      </c>
      <c r="BC34" s="15" t="s">
        <v>4</v>
      </c>
      <c r="BD34" s="15" t="s">
        <v>4</v>
      </c>
      <c r="BE34" s="15" t="s">
        <v>4</v>
      </c>
      <c r="BF34" s="15" t="s">
        <v>4</v>
      </c>
      <c r="BG34" s="15" t="s">
        <v>4</v>
      </c>
      <c r="BH34" s="15" t="s">
        <v>4</v>
      </c>
      <c r="BI34" s="15" t="s">
        <v>4</v>
      </c>
      <c r="BJ34" s="15" t="s">
        <v>4</v>
      </c>
      <c r="BK34" s="15" t="s">
        <v>4</v>
      </c>
      <c r="BL34" s="15" t="s">
        <v>4</v>
      </c>
      <c r="BM34" s="15" t="s">
        <v>4</v>
      </c>
      <c r="BN34" s="15" t="s">
        <v>4</v>
      </c>
      <c r="BO34" s="15" t="s">
        <v>4</v>
      </c>
      <c r="BP34" s="15" t="s">
        <v>4</v>
      </c>
      <c r="BQ34" s="15" t="s">
        <v>4</v>
      </c>
      <c r="BR34" s="15" t="s">
        <v>4</v>
      </c>
      <c r="BS34" s="15" t="s">
        <v>4</v>
      </c>
      <c r="BT34" s="16" t="s">
        <v>4</v>
      </c>
      <c r="BU34" s="15" t="s">
        <v>4</v>
      </c>
      <c r="BV34" s="15" t="s">
        <v>4</v>
      </c>
    </row>
    <row r="35" spans="1:74" x14ac:dyDescent="0.2">
      <c r="A35" s="16" t="s">
        <v>23</v>
      </c>
      <c r="B35" s="14" t="s">
        <v>4</v>
      </c>
      <c r="C35" s="14" t="s">
        <v>4</v>
      </c>
      <c r="D35" s="14" t="s">
        <v>4</v>
      </c>
      <c r="E35" s="14" t="s">
        <v>4</v>
      </c>
      <c r="F35" s="14" t="s">
        <v>4</v>
      </c>
      <c r="G35" s="14" t="s">
        <v>4</v>
      </c>
      <c r="H35" s="14" t="s">
        <v>4</v>
      </c>
      <c r="I35" s="14" t="s">
        <v>4</v>
      </c>
      <c r="J35" s="15" t="s">
        <v>4</v>
      </c>
      <c r="K35" s="15" t="s">
        <v>4</v>
      </c>
      <c r="L35" s="15" t="s">
        <v>4</v>
      </c>
      <c r="M35" s="15" t="s">
        <v>4</v>
      </c>
      <c r="N35" s="15" t="s">
        <v>4</v>
      </c>
      <c r="O35" s="15" t="s">
        <v>4</v>
      </c>
      <c r="P35" s="15" t="s">
        <v>4</v>
      </c>
      <c r="Q35" s="15" t="s">
        <v>4</v>
      </c>
      <c r="R35" s="15" t="s">
        <v>4</v>
      </c>
      <c r="S35" s="15" t="s">
        <v>4</v>
      </c>
      <c r="T35" s="15" t="s">
        <v>4</v>
      </c>
      <c r="U35" s="15" t="s">
        <v>4</v>
      </c>
      <c r="V35" s="15" t="s">
        <v>4</v>
      </c>
      <c r="W35" s="15" t="s">
        <v>4</v>
      </c>
      <c r="X35" s="15" t="s">
        <v>4</v>
      </c>
      <c r="Y35" s="15" t="s">
        <v>4</v>
      </c>
      <c r="Z35" s="15" t="s">
        <v>4</v>
      </c>
      <c r="AA35" s="15" t="s">
        <v>4</v>
      </c>
      <c r="AB35" s="15" t="s">
        <v>4</v>
      </c>
      <c r="AC35" s="15" t="s">
        <v>4</v>
      </c>
      <c r="AD35" s="15" t="s">
        <v>4</v>
      </c>
      <c r="AE35" s="15" t="s">
        <v>4</v>
      </c>
      <c r="AF35" s="15" t="s">
        <v>4</v>
      </c>
      <c r="AG35" s="15" t="s">
        <v>4</v>
      </c>
      <c r="AH35" s="15" t="s">
        <v>4</v>
      </c>
      <c r="AI35" s="15" t="s">
        <v>4</v>
      </c>
      <c r="AJ35" s="15" t="s">
        <v>4</v>
      </c>
      <c r="AK35" s="15" t="s">
        <v>4</v>
      </c>
      <c r="AL35" s="15" t="s">
        <v>4</v>
      </c>
      <c r="AM35" s="15" t="s">
        <v>4</v>
      </c>
      <c r="AN35" s="15" t="s">
        <v>4</v>
      </c>
      <c r="AO35" s="15" t="s">
        <v>4</v>
      </c>
      <c r="AP35" s="15" t="s">
        <v>4</v>
      </c>
      <c r="AQ35" s="15" t="s">
        <v>4</v>
      </c>
      <c r="AR35" s="15" t="s">
        <v>4</v>
      </c>
      <c r="AS35" s="15" t="s">
        <v>4</v>
      </c>
      <c r="AT35" s="15" t="s">
        <v>4</v>
      </c>
      <c r="AU35" s="15" t="s">
        <v>4</v>
      </c>
      <c r="AV35" s="15" t="s">
        <v>4</v>
      </c>
      <c r="AW35" s="15" t="s">
        <v>4</v>
      </c>
      <c r="AX35" s="15" t="s">
        <v>4</v>
      </c>
      <c r="AY35" s="15" t="s">
        <v>4</v>
      </c>
      <c r="AZ35" s="15" t="s">
        <v>4</v>
      </c>
      <c r="BA35" s="15" t="s">
        <v>4</v>
      </c>
      <c r="BB35" s="15" t="s">
        <v>4</v>
      </c>
      <c r="BC35" s="15" t="s">
        <v>4</v>
      </c>
      <c r="BD35" s="15" t="s">
        <v>4</v>
      </c>
      <c r="BE35" s="15" t="s">
        <v>4</v>
      </c>
      <c r="BF35" s="15" t="s">
        <v>4</v>
      </c>
      <c r="BG35" s="15" t="s">
        <v>4</v>
      </c>
      <c r="BH35" s="15" t="s">
        <v>4</v>
      </c>
      <c r="BI35" s="15" t="s">
        <v>4</v>
      </c>
      <c r="BJ35" s="15" t="s">
        <v>4</v>
      </c>
      <c r="BK35" s="15" t="s">
        <v>4</v>
      </c>
      <c r="BL35" s="15" t="s">
        <v>4</v>
      </c>
      <c r="BM35" s="15" t="s">
        <v>4</v>
      </c>
      <c r="BN35" s="15" t="s">
        <v>4</v>
      </c>
      <c r="BO35" s="15" t="s">
        <v>4</v>
      </c>
      <c r="BP35" s="15" t="s">
        <v>4</v>
      </c>
      <c r="BQ35" s="15" t="s">
        <v>4</v>
      </c>
      <c r="BR35" s="15" t="s">
        <v>4</v>
      </c>
      <c r="BS35" s="15" t="s">
        <v>4</v>
      </c>
      <c r="BT35" s="16" t="s">
        <v>4</v>
      </c>
      <c r="BU35" s="15" t="s">
        <v>4</v>
      </c>
      <c r="BV35" s="15" t="s">
        <v>4</v>
      </c>
    </row>
    <row r="36" spans="1:74" x14ac:dyDescent="0.2">
      <c r="A36" s="16" t="s">
        <v>24</v>
      </c>
      <c r="B36" s="14" t="s">
        <v>4</v>
      </c>
      <c r="C36" s="14" t="s">
        <v>4</v>
      </c>
      <c r="D36" s="14" t="s">
        <v>4</v>
      </c>
      <c r="E36" s="14" t="s">
        <v>4</v>
      </c>
      <c r="F36" s="14" t="s">
        <v>4</v>
      </c>
      <c r="G36" s="14" t="s">
        <v>4</v>
      </c>
      <c r="H36" s="14" t="s">
        <v>4</v>
      </c>
      <c r="I36" s="14" t="s">
        <v>4</v>
      </c>
      <c r="J36" s="15" t="s">
        <v>4</v>
      </c>
      <c r="K36" s="15" t="s">
        <v>4</v>
      </c>
      <c r="L36" s="15" t="s">
        <v>4</v>
      </c>
      <c r="M36" s="15" t="s">
        <v>4</v>
      </c>
      <c r="N36" s="15" t="s">
        <v>4</v>
      </c>
      <c r="O36" s="15" t="s">
        <v>4</v>
      </c>
      <c r="P36" s="15" t="s">
        <v>4</v>
      </c>
      <c r="Q36" s="15" t="s">
        <v>4</v>
      </c>
      <c r="R36" s="15" t="s">
        <v>4</v>
      </c>
      <c r="S36" s="15" t="s">
        <v>4</v>
      </c>
      <c r="T36" s="15" t="s">
        <v>4</v>
      </c>
      <c r="U36" s="15" t="s">
        <v>4</v>
      </c>
      <c r="V36" s="15" t="s">
        <v>4</v>
      </c>
      <c r="W36" s="15" t="s">
        <v>4</v>
      </c>
      <c r="X36" s="15" t="s">
        <v>4</v>
      </c>
      <c r="Y36" s="15" t="s">
        <v>4</v>
      </c>
      <c r="Z36" s="15" t="s">
        <v>4</v>
      </c>
      <c r="AA36" s="15" t="s">
        <v>4</v>
      </c>
      <c r="AB36" s="15" t="s">
        <v>4</v>
      </c>
      <c r="AC36" s="15" t="s">
        <v>4</v>
      </c>
      <c r="AD36" s="15" t="s">
        <v>4</v>
      </c>
      <c r="AE36" s="15" t="s">
        <v>4</v>
      </c>
      <c r="AF36" s="15" t="s">
        <v>4</v>
      </c>
      <c r="AG36" s="15" t="s">
        <v>4</v>
      </c>
      <c r="AH36" s="15" t="s">
        <v>4</v>
      </c>
      <c r="AI36" s="15" t="s">
        <v>4</v>
      </c>
      <c r="AJ36" s="15" t="s">
        <v>4</v>
      </c>
      <c r="AK36" s="15" t="s">
        <v>4</v>
      </c>
      <c r="AL36" s="15" t="s">
        <v>4</v>
      </c>
      <c r="AM36" s="15" t="s">
        <v>4</v>
      </c>
      <c r="AN36" s="15" t="s">
        <v>4</v>
      </c>
      <c r="AO36" s="15" t="s">
        <v>4</v>
      </c>
      <c r="AP36" s="15" t="s">
        <v>4</v>
      </c>
      <c r="AQ36" s="15" t="s">
        <v>4</v>
      </c>
      <c r="AR36" s="15" t="s">
        <v>4</v>
      </c>
      <c r="AS36" s="15" t="s">
        <v>4</v>
      </c>
      <c r="AT36" s="15" t="s">
        <v>4</v>
      </c>
      <c r="AU36" s="15" t="s">
        <v>4</v>
      </c>
      <c r="AV36" s="15" t="s">
        <v>4</v>
      </c>
      <c r="AW36" s="15" t="s">
        <v>4</v>
      </c>
      <c r="AX36" s="15" t="s">
        <v>4</v>
      </c>
      <c r="AY36" s="15" t="s">
        <v>4</v>
      </c>
      <c r="AZ36" s="15" t="s">
        <v>4</v>
      </c>
      <c r="BA36" s="15" t="s">
        <v>4</v>
      </c>
      <c r="BB36" s="15" t="s">
        <v>4</v>
      </c>
      <c r="BC36" s="15" t="s">
        <v>4</v>
      </c>
      <c r="BD36" s="15" t="s">
        <v>4</v>
      </c>
      <c r="BE36" s="15" t="s">
        <v>4</v>
      </c>
      <c r="BF36" s="15" t="s">
        <v>4</v>
      </c>
      <c r="BG36" s="15" t="s">
        <v>4</v>
      </c>
      <c r="BH36" s="15" t="s">
        <v>4</v>
      </c>
      <c r="BI36" s="15" t="s">
        <v>4</v>
      </c>
      <c r="BJ36" s="15" t="s">
        <v>4</v>
      </c>
      <c r="BK36" s="15" t="s">
        <v>4</v>
      </c>
      <c r="BL36" s="15" t="s">
        <v>4</v>
      </c>
      <c r="BM36" s="15" t="s">
        <v>4</v>
      </c>
      <c r="BN36" s="15" t="s">
        <v>4</v>
      </c>
      <c r="BO36" s="15" t="s">
        <v>4</v>
      </c>
      <c r="BP36" s="15" t="s">
        <v>4</v>
      </c>
      <c r="BQ36" s="15" t="s">
        <v>4</v>
      </c>
      <c r="BR36" s="15" t="s">
        <v>4</v>
      </c>
      <c r="BS36" s="15" t="s">
        <v>4</v>
      </c>
      <c r="BT36" s="16" t="s">
        <v>4</v>
      </c>
      <c r="BU36" s="15" t="s">
        <v>4</v>
      </c>
      <c r="BV36" s="15" t="s">
        <v>4</v>
      </c>
    </row>
    <row r="37" spans="1:74" x14ac:dyDescent="0.2">
      <c r="A37" s="16" t="s">
        <v>25</v>
      </c>
      <c r="B37" s="14" t="s">
        <v>4</v>
      </c>
      <c r="C37" s="14" t="s">
        <v>4</v>
      </c>
      <c r="D37" s="14" t="s">
        <v>4</v>
      </c>
      <c r="E37" s="14" t="s">
        <v>4</v>
      </c>
      <c r="F37" s="14" t="s">
        <v>4</v>
      </c>
      <c r="G37" s="14" t="s">
        <v>4</v>
      </c>
      <c r="H37" s="14" t="s">
        <v>4</v>
      </c>
      <c r="I37" s="14" t="s">
        <v>4</v>
      </c>
      <c r="J37" s="15" t="s">
        <v>4</v>
      </c>
      <c r="K37" s="15" t="s">
        <v>4</v>
      </c>
      <c r="L37" s="15" t="s">
        <v>4</v>
      </c>
      <c r="M37" s="15" t="s">
        <v>4</v>
      </c>
      <c r="N37" s="15" t="s">
        <v>4</v>
      </c>
      <c r="O37" s="15" t="s">
        <v>4</v>
      </c>
      <c r="P37" s="15" t="s">
        <v>4</v>
      </c>
      <c r="Q37" s="15" t="s">
        <v>4</v>
      </c>
      <c r="R37" s="15" t="s">
        <v>4</v>
      </c>
      <c r="S37" s="15" t="s">
        <v>4</v>
      </c>
      <c r="T37" s="15" t="s">
        <v>4</v>
      </c>
      <c r="U37" s="15" t="s">
        <v>4</v>
      </c>
      <c r="V37" s="15" t="s">
        <v>4</v>
      </c>
      <c r="W37" s="15" t="s">
        <v>4</v>
      </c>
      <c r="X37" s="15" t="s">
        <v>4</v>
      </c>
      <c r="Y37" s="15" t="s">
        <v>4</v>
      </c>
      <c r="Z37" s="15" t="s">
        <v>4</v>
      </c>
      <c r="AA37" s="15" t="s">
        <v>4</v>
      </c>
      <c r="AB37" s="15" t="s">
        <v>4</v>
      </c>
      <c r="AC37" s="15" t="s">
        <v>4</v>
      </c>
      <c r="AD37" s="15" t="s">
        <v>4</v>
      </c>
      <c r="AE37" s="15" t="s">
        <v>4</v>
      </c>
      <c r="AF37" s="15" t="s">
        <v>4</v>
      </c>
      <c r="AG37" s="15" t="s">
        <v>4</v>
      </c>
      <c r="AH37" s="15" t="s">
        <v>4</v>
      </c>
      <c r="AI37" s="15" t="s">
        <v>4</v>
      </c>
      <c r="AJ37" s="15" t="s">
        <v>4</v>
      </c>
      <c r="AK37" s="15" t="s">
        <v>4</v>
      </c>
      <c r="AL37" s="15" t="s">
        <v>4</v>
      </c>
      <c r="AM37" s="15" t="s">
        <v>4</v>
      </c>
      <c r="AN37" s="15" t="s">
        <v>4</v>
      </c>
      <c r="AO37" s="15" t="s">
        <v>4</v>
      </c>
      <c r="AP37" s="15" t="s">
        <v>4</v>
      </c>
      <c r="AQ37" s="15" t="s">
        <v>4</v>
      </c>
      <c r="AR37" s="15" t="s">
        <v>4</v>
      </c>
      <c r="AS37" s="15" t="s">
        <v>4</v>
      </c>
      <c r="AT37" s="15" t="s">
        <v>4</v>
      </c>
      <c r="AU37" s="15" t="s">
        <v>4</v>
      </c>
      <c r="AV37" s="15" t="s">
        <v>4</v>
      </c>
      <c r="AW37" s="15" t="s">
        <v>4</v>
      </c>
      <c r="AX37" s="15" t="s">
        <v>4</v>
      </c>
      <c r="AY37" s="15" t="s">
        <v>4</v>
      </c>
      <c r="AZ37" s="15" t="s">
        <v>4</v>
      </c>
      <c r="BA37" s="15" t="s">
        <v>4</v>
      </c>
      <c r="BB37" s="15" t="s">
        <v>4</v>
      </c>
      <c r="BC37" s="15" t="s">
        <v>4</v>
      </c>
      <c r="BD37" s="15" t="s">
        <v>4</v>
      </c>
      <c r="BE37" s="15" t="s">
        <v>4</v>
      </c>
      <c r="BF37" s="15" t="s">
        <v>4</v>
      </c>
      <c r="BG37" s="15" t="s">
        <v>4</v>
      </c>
      <c r="BH37" s="15" t="s">
        <v>4</v>
      </c>
      <c r="BI37" s="15" t="s">
        <v>4</v>
      </c>
      <c r="BJ37" s="15" t="s">
        <v>4</v>
      </c>
      <c r="BK37" s="15" t="s">
        <v>4</v>
      </c>
      <c r="BL37" s="15" t="s">
        <v>4</v>
      </c>
      <c r="BM37" s="15" t="s">
        <v>4</v>
      </c>
      <c r="BN37" s="15" t="s">
        <v>4</v>
      </c>
      <c r="BO37" s="15" t="s">
        <v>4</v>
      </c>
      <c r="BP37" s="15" t="s">
        <v>4</v>
      </c>
      <c r="BQ37" s="15" t="s">
        <v>4</v>
      </c>
      <c r="BR37" s="15" t="s">
        <v>4</v>
      </c>
      <c r="BS37" s="15" t="s">
        <v>4</v>
      </c>
      <c r="BT37" s="16" t="s">
        <v>4</v>
      </c>
      <c r="BU37" s="15" t="s">
        <v>4</v>
      </c>
      <c r="BV37" s="15" t="s">
        <v>4</v>
      </c>
    </row>
    <row r="38" spans="1:74" x14ac:dyDescent="0.2">
      <c r="A38" s="16" t="s">
        <v>26</v>
      </c>
      <c r="B38" s="14" t="s">
        <v>4</v>
      </c>
      <c r="C38" s="14" t="s">
        <v>4</v>
      </c>
      <c r="D38" s="14" t="s">
        <v>4</v>
      </c>
      <c r="E38" s="14" t="s">
        <v>4</v>
      </c>
      <c r="F38" s="14" t="s">
        <v>4</v>
      </c>
      <c r="G38" s="14" t="s">
        <v>4</v>
      </c>
      <c r="H38" s="14" t="s">
        <v>4</v>
      </c>
      <c r="I38" s="14" t="s">
        <v>4</v>
      </c>
      <c r="J38" s="15" t="s">
        <v>4</v>
      </c>
      <c r="K38" s="15" t="s">
        <v>4</v>
      </c>
      <c r="L38" s="15" t="s">
        <v>4</v>
      </c>
      <c r="M38" s="15" t="s">
        <v>4</v>
      </c>
      <c r="N38" s="15" t="s">
        <v>4</v>
      </c>
      <c r="O38" s="15" t="s">
        <v>4</v>
      </c>
      <c r="P38" s="15" t="s">
        <v>4</v>
      </c>
      <c r="Q38" s="15" t="s">
        <v>4</v>
      </c>
      <c r="R38" s="15" t="s">
        <v>4</v>
      </c>
      <c r="S38" s="15" t="s">
        <v>4</v>
      </c>
      <c r="T38" s="15" t="s">
        <v>4</v>
      </c>
      <c r="U38" s="15" t="s">
        <v>4</v>
      </c>
      <c r="V38" s="15" t="s">
        <v>4</v>
      </c>
      <c r="W38" s="15" t="s">
        <v>4</v>
      </c>
      <c r="X38" s="15" t="s">
        <v>4</v>
      </c>
      <c r="Y38" s="15" t="s">
        <v>4</v>
      </c>
      <c r="Z38" s="15" t="s">
        <v>4</v>
      </c>
      <c r="AA38" s="15" t="s">
        <v>4</v>
      </c>
      <c r="AB38" s="15" t="s">
        <v>4</v>
      </c>
      <c r="AC38" s="15" t="s">
        <v>4</v>
      </c>
      <c r="AD38" s="15" t="s">
        <v>4</v>
      </c>
      <c r="AE38" s="15" t="s">
        <v>4</v>
      </c>
      <c r="AF38" s="15" t="s">
        <v>4</v>
      </c>
      <c r="AG38" s="15" t="s">
        <v>4</v>
      </c>
      <c r="AH38" s="15" t="s">
        <v>4</v>
      </c>
      <c r="AI38" s="15" t="s">
        <v>4</v>
      </c>
      <c r="AJ38" s="15" t="s">
        <v>4</v>
      </c>
      <c r="AK38" s="15" t="s">
        <v>4</v>
      </c>
      <c r="AL38" s="15" t="s">
        <v>4</v>
      </c>
      <c r="AM38" s="15" t="s">
        <v>4</v>
      </c>
      <c r="AN38" s="15" t="s">
        <v>4</v>
      </c>
      <c r="AO38" s="15" t="s">
        <v>4</v>
      </c>
      <c r="AP38" s="15" t="s">
        <v>4</v>
      </c>
      <c r="AQ38" s="15" t="s">
        <v>4</v>
      </c>
      <c r="AR38" s="15" t="s">
        <v>4</v>
      </c>
      <c r="AS38" s="15" t="s">
        <v>4</v>
      </c>
      <c r="AT38" s="15" t="s">
        <v>4</v>
      </c>
      <c r="AU38" s="15" t="s">
        <v>4</v>
      </c>
      <c r="AV38" s="15" t="s">
        <v>4</v>
      </c>
      <c r="AW38" s="15" t="s">
        <v>4</v>
      </c>
      <c r="AX38" s="15" t="s">
        <v>4</v>
      </c>
      <c r="AY38" s="15" t="s">
        <v>4</v>
      </c>
      <c r="AZ38" s="15" t="s">
        <v>4</v>
      </c>
      <c r="BA38" s="15" t="s">
        <v>4</v>
      </c>
      <c r="BB38" s="15" t="s">
        <v>4</v>
      </c>
      <c r="BC38" s="15" t="s">
        <v>4</v>
      </c>
      <c r="BD38" s="15" t="s">
        <v>4</v>
      </c>
      <c r="BE38" s="15" t="s">
        <v>4</v>
      </c>
      <c r="BF38" s="15" t="s">
        <v>4</v>
      </c>
      <c r="BG38" s="15" t="s">
        <v>4</v>
      </c>
      <c r="BH38" s="15" t="s">
        <v>4</v>
      </c>
      <c r="BI38" s="15" t="s">
        <v>4</v>
      </c>
      <c r="BJ38" s="15" t="s">
        <v>4</v>
      </c>
      <c r="BK38" s="15" t="s">
        <v>4</v>
      </c>
      <c r="BL38" s="15" t="s">
        <v>4</v>
      </c>
      <c r="BM38" s="15" t="s">
        <v>4</v>
      </c>
      <c r="BN38" s="15" t="s">
        <v>4</v>
      </c>
      <c r="BO38" s="15" t="s">
        <v>4</v>
      </c>
      <c r="BP38" s="15" t="s">
        <v>4</v>
      </c>
      <c r="BQ38" s="15" t="s">
        <v>4</v>
      </c>
      <c r="BR38" s="15" t="s">
        <v>4</v>
      </c>
      <c r="BS38" s="15" t="s">
        <v>4</v>
      </c>
      <c r="BT38" s="16" t="s">
        <v>4</v>
      </c>
      <c r="BU38" s="15" t="s">
        <v>4</v>
      </c>
      <c r="BV38" s="15" t="s">
        <v>4</v>
      </c>
    </row>
    <row r="39" spans="1:74" x14ac:dyDescent="0.2">
      <c r="A39" s="16" t="s">
        <v>27</v>
      </c>
      <c r="B39" s="14" t="s">
        <v>4</v>
      </c>
      <c r="C39" s="14" t="s">
        <v>4</v>
      </c>
      <c r="D39" s="14" t="s">
        <v>4</v>
      </c>
      <c r="E39" s="14" t="s">
        <v>4</v>
      </c>
      <c r="F39" s="14" t="s">
        <v>4</v>
      </c>
      <c r="G39" s="14" t="s">
        <v>4</v>
      </c>
      <c r="H39" s="14" t="s">
        <v>4</v>
      </c>
      <c r="I39" s="14" t="s">
        <v>4</v>
      </c>
      <c r="J39" s="15" t="s">
        <v>4</v>
      </c>
      <c r="K39" s="15" t="s">
        <v>4</v>
      </c>
      <c r="L39" s="15" t="s">
        <v>4</v>
      </c>
      <c r="M39" s="15" t="s">
        <v>4</v>
      </c>
      <c r="N39" s="15" t="s">
        <v>4</v>
      </c>
      <c r="O39" s="15" t="s">
        <v>4</v>
      </c>
      <c r="P39" s="15" t="s">
        <v>4</v>
      </c>
      <c r="Q39" s="15" t="s">
        <v>4</v>
      </c>
      <c r="R39" s="15" t="s">
        <v>4</v>
      </c>
      <c r="S39" s="15" t="s">
        <v>4</v>
      </c>
      <c r="T39" s="15" t="s">
        <v>4</v>
      </c>
      <c r="U39" s="15" t="s">
        <v>4</v>
      </c>
      <c r="V39" s="15" t="s">
        <v>4</v>
      </c>
      <c r="W39" s="15" t="s">
        <v>4</v>
      </c>
      <c r="X39" s="15" t="s">
        <v>4</v>
      </c>
      <c r="Y39" s="15" t="s">
        <v>4</v>
      </c>
      <c r="Z39" s="15" t="s">
        <v>4</v>
      </c>
      <c r="AA39" s="15" t="s">
        <v>4</v>
      </c>
      <c r="AB39" s="15" t="s">
        <v>4</v>
      </c>
      <c r="AC39" s="15" t="s">
        <v>4</v>
      </c>
      <c r="AD39" s="15" t="s">
        <v>4</v>
      </c>
      <c r="AE39" s="15" t="s">
        <v>4</v>
      </c>
      <c r="AF39" s="15" t="s">
        <v>4</v>
      </c>
      <c r="AG39" s="15" t="s">
        <v>4</v>
      </c>
      <c r="AH39" s="15" t="s">
        <v>4</v>
      </c>
      <c r="AI39" s="15" t="s">
        <v>4</v>
      </c>
      <c r="AJ39" s="15" t="s">
        <v>4</v>
      </c>
      <c r="AK39" s="15" t="s">
        <v>4</v>
      </c>
      <c r="AL39" s="15" t="s">
        <v>4</v>
      </c>
      <c r="AM39" s="15" t="s">
        <v>4</v>
      </c>
      <c r="AN39" s="15" t="s">
        <v>4</v>
      </c>
      <c r="AO39" s="15" t="s">
        <v>4</v>
      </c>
      <c r="AP39" s="15" t="s">
        <v>4</v>
      </c>
      <c r="AQ39" s="15" t="s">
        <v>4</v>
      </c>
      <c r="AR39" s="15" t="s">
        <v>4</v>
      </c>
      <c r="AS39" s="15" t="s">
        <v>4</v>
      </c>
      <c r="AT39" s="15" t="s">
        <v>4</v>
      </c>
      <c r="AU39" s="15" t="s">
        <v>4</v>
      </c>
      <c r="AV39" s="15" t="s">
        <v>4</v>
      </c>
      <c r="AW39" s="15" t="s">
        <v>4</v>
      </c>
      <c r="AX39" s="15" t="s">
        <v>4</v>
      </c>
      <c r="AY39" s="15" t="s">
        <v>4</v>
      </c>
      <c r="AZ39" s="15" t="s">
        <v>4</v>
      </c>
      <c r="BA39" s="15" t="s">
        <v>4</v>
      </c>
      <c r="BB39" s="15" t="s">
        <v>4</v>
      </c>
      <c r="BC39" s="15" t="s">
        <v>4</v>
      </c>
      <c r="BD39" s="15" t="s">
        <v>4</v>
      </c>
      <c r="BE39" s="15" t="s">
        <v>4</v>
      </c>
      <c r="BF39" s="15" t="s">
        <v>4</v>
      </c>
      <c r="BG39" s="15" t="s">
        <v>4</v>
      </c>
      <c r="BH39" s="15" t="s">
        <v>4</v>
      </c>
      <c r="BI39" s="15" t="s">
        <v>4</v>
      </c>
      <c r="BJ39" s="15" t="s">
        <v>4</v>
      </c>
      <c r="BK39" s="15" t="s">
        <v>4</v>
      </c>
      <c r="BL39" s="15" t="s">
        <v>4</v>
      </c>
      <c r="BM39" s="15" t="s">
        <v>4</v>
      </c>
      <c r="BN39" s="15" t="s">
        <v>4</v>
      </c>
      <c r="BO39" s="15" t="s">
        <v>4</v>
      </c>
      <c r="BP39" s="15" t="s">
        <v>4</v>
      </c>
      <c r="BQ39" s="15" t="s">
        <v>4</v>
      </c>
      <c r="BR39" s="15" t="s">
        <v>4</v>
      </c>
      <c r="BS39" s="15" t="s">
        <v>4</v>
      </c>
      <c r="BT39" s="16" t="s">
        <v>4</v>
      </c>
      <c r="BU39" s="15" t="s">
        <v>4</v>
      </c>
      <c r="BV39" s="15" t="s">
        <v>4</v>
      </c>
    </row>
    <row r="40" spans="1:74" x14ac:dyDescent="0.2">
      <c r="A40" s="16" t="s">
        <v>28</v>
      </c>
      <c r="B40" s="14" t="s">
        <v>4</v>
      </c>
      <c r="C40" s="14" t="s">
        <v>4</v>
      </c>
      <c r="D40" s="14" t="s">
        <v>4</v>
      </c>
      <c r="E40" s="14" t="s">
        <v>4</v>
      </c>
      <c r="F40" s="14" t="s">
        <v>4</v>
      </c>
      <c r="G40" s="14" t="s">
        <v>4</v>
      </c>
      <c r="H40" s="14" t="s">
        <v>4</v>
      </c>
      <c r="I40" s="14" t="s">
        <v>4</v>
      </c>
      <c r="J40" s="15" t="s">
        <v>4</v>
      </c>
      <c r="K40" s="15" t="s">
        <v>4</v>
      </c>
      <c r="L40" s="15" t="s">
        <v>4</v>
      </c>
      <c r="M40" s="15" t="s">
        <v>4</v>
      </c>
      <c r="N40" s="15" t="s">
        <v>4</v>
      </c>
      <c r="O40" s="15" t="s">
        <v>4</v>
      </c>
      <c r="P40" s="15" t="s">
        <v>4</v>
      </c>
      <c r="Q40" s="15" t="s">
        <v>4</v>
      </c>
      <c r="R40" s="15" t="s">
        <v>4</v>
      </c>
      <c r="S40" s="15" t="s">
        <v>4</v>
      </c>
      <c r="T40" s="15" t="s">
        <v>4</v>
      </c>
      <c r="U40" s="15" t="s">
        <v>4</v>
      </c>
      <c r="V40" s="15" t="s">
        <v>4</v>
      </c>
      <c r="W40" s="15" t="s">
        <v>4</v>
      </c>
      <c r="X40" s="15" t="s">
        <v>4</v>
      </c>
      <c r="Y40" s="15" t="s">
        <v>4</v>
      </c>
      <c r="Z40" s="15" t="s">
        <v>4</v>
      </c>
      <c r="AA40" s="15" t="s">
        <v>4</v>
      </c>
      <c r="AB40" s="15" t="s">
        <v>4</v>
      </c>
      <c r="AC40" s="15" t="s">
        <v>4</v>
      </c>
      <c r="AD40" s="15" t="s">
        <v>4</v>
      </c>
      <c r="AE40" s="15" t="s">
        <v>4</v>
      </c>
      <c r="AF40" s="15" t="s">
        <v>4</v>
      </c>
      <c r="AG40" s="15" t="s">
        <v>4</v>
      </c>
      <c r="AH40" s="15" t="s">
        <v>4</v>
      </c>
      <c r="AI40" s="15" t="s">
        <v>4</v>
      </c>
      <c r="AJ40" s="15" t="s">
        <v>4</v>
      </c>
      <c r="AK40" s="15" t="s">
        <v>4</v>
      </c>
      <c r="AL40" s="15" t="s">
        <v>4</v>
      </c>
      <c r="AM40" s="15" t="s">
        <v>4</v>
      </c>
      <c r="AN40" s="15" t="s">
        <v>4</v>
      </c>
      <c r="AO40" s="15" t="s">
        <v>4</v>
      </c>
      <c r="AP40" s="15" t="s">
        <v>4</v>
      </c>
      <c r="AQ40" s="15" t="s">
        <v>4</v>
      </c>
      <c r="AR40" s="15" t="s">
        <v>4</v>
      </c>
      <c r="AS40" s="15" t="s">
        <v>4</v>
      </c>
      <c r="AT40" s="15" t="s">
        <v>4</v>
      </c>
      <c r="AU40" s="15" t="s">
        <v>4</v>
      </c>
      <c r="AV40" s="15" t="s">
        <v>4</v>
      </c>
      <c r="AW40" s="15" t="s">
        <v>4</v>
      </c>
      <c r="AX40" s="15" t="s">
        <v>4</v>
      </c>
      <c r="AY40" s="15" t="s">
        <v>4</v>
      </c>
      <c r="AZ40" s="15" t="s">
        <v>4</v>
      </c>
      <c r="BA40" s="15" t="s">
        <v>4</v>
      </c>
      <c r="BB40" s="15" t="s">
        <v>4</v>
      </c>
      <c r="BC40" s="15" t="s">
        <v>4</v>
      </c>
      <c r="BD40" s="15" t="s">
        <v>4</v>
      </c>
      <c r="BE40" s="15" t="s">
        <v>4</v>
      </c>
      <c r="BF40" s="15" t="s">
        <v>4</v>
      </c>
      <c r="BG40" s="15" t="s">
        <v>4</v>
      </c>
      <c r="BH40" s="15" t="s">
        <v>4</v>
      </c>
      <c r="BI40" s="15" t="s">
        <v>4</v>
      </c>
      <c r="BJ40" s="15" t="s">
        <v>4</v>
      </c>
      <c r="BK40" s="15" t="s">
        <v>4</v>
      </c>
      <c r="BL40" s="15" t="s">
        <v>4</v>
      </c>
      <c r="BM40" s="15" t="s">
        <v>4</v>
      </c>
      <c r="BN40" s="15" t="s">
        <v>4</v>
      </c>
      <c r="BO40" s="15" t="s">
        <v>4</v>
      </c>
      <c r="BP40" s="15" t="s">
        <v>4</v>
      </c>
      <c r="BQ40" s="15" t="s">
        <v>4</v>
      </c>
      <c r="BR40" s="15" t="s">
        <v>4</v>
      </c>
      <c r="BS40" s="15" t="s">
        <v>4</v>
      </c>
      <c r="BT40" s="16" t="s">
        <v>4</v>
      </c>
      <c r="BU40" s="15" t="s">
        <v>4</v>
      </c>
      <c r="BV40" s="15" t="s">
        <v>4</v>
      </c>
    </row>
    <row r="41" spans="1:74" x14ac:dyDescent="0.2">
      <c r="A41" s="16" t="s">
        <v>29</v>
      </c>
      <c r="B41" s="14" t="s">
        <v>4</v>
      </c>
      <c r="C41" s="14" t="s">
        <v>4</v>
      </c>
      <c r="D41" s="14" t="s">
        <v>4</v>
      </c>
      <c r="E41" s="14" t="s">
        <v>4</v>
      </c>
      <c r="F41" s="14" t="s">
        <v>4</v>
      </c>
      <c r="G41" s="14" t="s">
        <v>4</v>
      </c>
      <c r="H41" s="14" t="s">
        <v>4</v>
      </c>
      <c r="I41" s="14" t="s">
        <v>4</v>
      </c>
      <c r="J41" s="15" t="s">
        <v>4</v>
      </c>
      <c r="K41" s="15" t="s">
        <v>4</v>
      </c>
      <c r="L41" s="15" t="s">
        <v>4</v>
      </c>
      <c r="M41" s="15" t="s">
        <v>4</v>
      </c>
      <c r="N41" s="15" t="s">
        <v>4</v>
      </c>
      <c r="O41" s="15" t="s">
        <v>4</v>
      </c>
      <c r="P41" s="15" t="s">
        <v>4</v>
      </c>
      <c r="Q41" s="15" t="s">
        <v>4</v>
      </c>
      <c r="R41" s="15" t="s">
        <v>4</v>
      </c>
      <c r="S41" s="15" t="s">
        <v>4</v>
      </c>
      <c r="T41" s="15" t="s">
        <v>4</v>
      </c>
      <c r="U41" s="15" t="s">
        <v>4</v>
      </c>
      <c r="V41" s="15" t="s">
        <v>4</v>
      </c>
      <c r="W41" s="15" t="s">
        <v>4</v>
      </c>
      <c r="X41" s="15" t="s">
        <v>4</v>
      </c>
      <c r="Y41" s="15" t="s">
        <v>4</v>
      </c>
      <c r="Z41" s="15" t="s">
        <v>4</v>
      </c>
      <c r="AA41" s="15" t="s">
        <v>4</v>
      </c>
      <c r="AB41" s="15" t="s">
        <v>4</v>
      </c>
      <c r="AC41" s="15" t="s">
        <v>4</v>
      </c>
      <c r="AD41" s="15" t="s">
        <v>4</v>
      </c>
      <c r="AE41" s="15" t="s">
        <v>4</v>
      </c>
      <c r="AF41" s="15" t="s">
        <v>4</v>
      </c>
      <c r="AG41" s="15" t="s">
        <v>4</v>
      </c>
      <c r="AH41" s="15" t="s">
        <v>4</v>
      </c>
      <c r="AI41" s="15" t="s">
        <v>4</v>
      </c>
      <c r="AJ41" s="15" t="s">
        <v>4</v>
      </c>
      <c r="AK41" s="15" t="s">
        <v>4</v>
      </c>
      <c r="AL41" s="15" t="s">
        <v>4</v>
      </c>
      <c r="AM41" s="15" t="s">
        <v>4</v>
      </c>
      <c r="AN41" s="15" t="s">
        <v>4</v>
      </c>
      <c r="AO41" s="15" t="s">
        <v>4</v>
      </c>
      <c r="AP41" s="15" t="s">
        <v>4</v>
      </c>
      <c r="AQ41" s="15" t="s">
        <v>4</v>
      </c>
      <c r="AR41" s="15" t="s">
        <v>4</v>
      </c>
      <c r="AS41" s="15" t="s">
        <v>4</v>
      </c>
      <c r="AT41" s="15" t="s">
        <v>4</v>
      </c>
      <c r="AU41" s="15" t="s">
        <v>4</v>
      </c>
      <c r="AV41" s="15" t="s">
        <v>4</v>
      </c>
      <c r="AW41" s="15" t="s">
        <v>4</v>
      </c>
      <c r="AX41" s="15" t="s">
        <v>4</v>
      </c>
      <c r="AY41" s="15" t="s">
        <v>4</v>
      </c>
      <c r="AZ41" s="15" t="s">
        <v>4</v>
      </c>
      <c r="BA41" s="15" t="s">
        <v>4</v>
      </c>
      <c r="BB41" s="15" t="s">
        <v>4</v>
      </c>
      <c r="BC41" s="15" t="s">
        <v>4</v>
      </c>
      <c r="BD41" s="15" t="s">
        <v>4</v>
      </c>
      <c r="BE41" s="15" t="s">
        <v>4</v>
      </c>
      <c r="BF41" s="15" t="s">
        <v>4</v>
      </c>
      <c r="BG41" s="15" t="s">
        <v>4</v>
      </c>
      <c r="BH41" s="15" t="s">
        <v>4</v>
      </c>
      <c r="BI41" s="15" t="s">
        <v>4</v>
      </c>
      <c r="BJ41" s="15" t="s">
        <v>4</v>
      </c>
      <c r="BK41" s="15" t="s">
        <v>4</v>
      </c>
      <c r="BL41" s="15" t="s">
        <v>4</v>
      </c>
      <c r="BM41" s="15" t="s">
        <v>4</v>
      </c>
      <c r="BN41" s="15" t="s">
        <v>4</v>
      </c>
      <c r="BO41" s="15" t="s">
        <v>4</v>
      </c>
      <c r="BP41" s="15" t="s">
        <v>4</v>
      </c>
      <c r="BQ41" s="15" t="s">
        <v>4</v>
      </c>
      <c r="BR41" s="15" t="s">
        <v>4</v>
      </c>
      <c r="BS41" s="15" t="s">
        <v>4</v>
      </c>
      <c r="BT41" s="16" t="s">
        <v>4</v>
      </c>
      <c r="BU41" s="15" t="s">
        <v>4</v>
      </c>
      <c r="BV41" s="15" t="s">
        <v>4</v>
      </c>
    </row>
    <row r="42" spans="1:74" x14ac:dyDescent="0.2">
      <c r="A42" s="16" t="s">
        <v>30</v>
      </c>
      <c r="B42" s="14" t="s">
        <v>4</v>
      </c>
      <c r="C42" s="14" t="s">
        <v>4</v>
      </c>
      <c r="D42" s="14" t="s">
        <v>4</v>
      </c>
      <c r="E42" s="14" t="s">
        <v>4</v>
      </c>
      <c r="F42" s="14" t="s">
        <v>4</v>
      </c>
      <c r="G42" s="14" t="s">
        <v>4</v>
      </c>
      <c r="H42" s="14" t="s">
        <v>4</v>
      </c>
      <c r="I42" s="14" t="s">
        <v>4</v>
      </c>
      <c r="J42" s="15" t="s">
        <v>4</v>
      </c>
      <c r="K42" s="15" t="s">
        <v>4</v>
      </c>
      <c r="L42" s="15" t="s">
        <v>4</v>
      </c>
      <c r="M42" s="15" t="s">
        <v>4</v>
      </c>
      <c r="N42" s="15" t="s">
        <v>4</v>
      </c>
      <c r="O42" s="15" t="s">
        <v>4</v>
      </c>
      <c r="P42" s="15" t="s">
        <v>4</v>
      </c>
      <c r="Q42" s="15" t="s">
        <v>4</v>
      </c>
      <c r="R42" s="15" t="s">
        <v>4</v>
      </c>
      <c r="S42" s="15" t="s">
        <v>4</v>
      </c>
      <c r="T42" s="15" t="s">
        <v>4</v>
      </c>
      <c r="U42" s="15" t="s">
        <v>4</v>
      </c>
      <c r="V42" s="15" t="s">
        <v>4</v>
      </c>
      <c r="W42" s="15" t="s">
        <v>4</v>
      </c>
      <c r="X42" s="15" t="s">
        <v>4</v>
      </c>
      <c r="Y42" s="15" t="s">
        <v>4</v>
      </c>
      <c r="Z42" s="15" t="s">
        <v>4</v>
      </c>
      <c r="AA42" s="15" t="s">
        <v>4</v>
      </c>
      <c r="AB42" s="15" t="s">
        <v>4</v>
      </c>
      <c r="AC42" s="15" t="s">
        <v>4</v>
      </c>
      <c r="AD42" s="15" t="s">
        <v>4</v>
      </c>
      <c r="AE42" s="15" t="s">
        <v>4</v>
      </c>
      <c r="AF42" s="15" t="s">
        <v>4</v>
      </c>
      <c r="AG42" s="15" t="s">
        <v>4</v>
      </c>
      <c r="AH42" s="15" t="s">
        <v>4</v>
      </c>
      <c r="AI42" s="15" t="s">
        <v>4</v>
      </c>
      <c r="AJ42" s="15" t="s">
        <v>4</v>
      </c>
      <c r="AK42" s="15" t="s">
        <v>4</v>
      </c>
      <c r="AL42" s="15" t="s">
        <v>4</v>
      </c>
      <c r="AM42" s="15" t="s">
        <v>4</v>
      </c>
      <c r="AN42" s="15" t="s">
        <v>4</v>
      </c>
      <c r="AO42" s="15" t="s">
        <v>4</v>
      </c>
      <c r="AP42" s="15" t="s">
        <v>4</v>
      </c>
      <c r="AQ42" s="15" t="s">
        <v>4</v>
      </c>
      <c r="AR42" s="15" t="s">
        <v>4</v>
      </c>
      <c r="AS42" s="15" t="s">
        <v>4</v>
      </c>
      <c r="AT42" s="15" t="s">
        <v>4</v>
      </c>
      <c r="AU42" s="15" t="s">
        <v>4</v>
      </c>
      <c r="AV42" s="15" t="s">
        <v>4</v>
      </c>
      <c r="AW42" s="15" t="s">
        <v>4</v>
      </c>
      <c r="AX42" s="15" t="s">
        <v>4</v>
      </c>
      <c r="AY42" s="15" t="s">
        <v>4</v>
      </c>
      <c r="AZ42" s="15" t="s">
        <v>4</v>
      </c>
      <c r="BA42" s="15" t="s">
        <v>4</v>
      </c>
      <c r="BB42" s="15" t="s">
        <v>4</v>
      </c>
      <c r="BC42" s="15" t="s">
        <v>4</v>
      </c>
      <c r="BD42" s="15" t="s">
        <v>4</v>
      </c>
      <c r="BE42" s="15" t="s">
        <v>4</v>
      </c>
      <c r="BF42" s="15" t="s">
        <v>4</v>
      </c>
      <c r="BG42" s="15" t="s">
        <v>4</v>
      </c>
      <c r="BH42" s="15" t="s">
        <v>4</v>
      </c>
      <c r="BI42" s="15" t="s">
        <v>4</v>
      </c>
      <c r="BJ42" s="15" t="s">
        <v>4</v>
      </c>
      <c r="BK42" s="15" t="s">
        <v>4</v>
      </c>
      <c r="BL42" s="15" t="s">
        <v>4</v>
      </c>
      <c r="BM42" s="15" t="s">
        <v>4</v>
      </c>
      <c r="BN42" s="15" t="s">
        <v>4</v>
      </c>
      <c r="BO42" s="15" t="s">
        <v>4</v>
      </c>
      <c r="BP42" s="15" t="s">
        <v>4</v>
      </c>
      <c r="BQ42" s="15" t="s">
        <v>4</v>
      </c>
      <c r="BR42" s="15" t="s">
        <v>4</v>
      </c>
      <c r="BS42" s="15" t="s">
        <v>4</v>
      </c>
      <c r="BT42" s="16" t="s">
        <v>4</v>
      </c>
      <c r="BU42" s="15" t="s">
        <v>4</v>
      </c>
      <c r="BV42" s="15" t="s">
        <v>4</v>
      </c>
    </row>
    <row r="43" spans="1:74" x14ac:dyDescent="0.2">
      <c r="A43" s="16" t="s">
        <v>445</v>
      </c>
      <c r="B43" s="14" t="s">
        <v>4</v>
      </c>
      <c r="C43" s="14" t="s">
        <v>4</v>
      </c>
      <c r="D43" s="14" t="s">
        <v>4</v>
      </c>
      <c r="E43" s="14" t="s">
        <v>4</v>
      </c>
      <c r="F43" s="14" t="s">
        <v>4</v>
      </c>
      <c r="G43" s="14" t="s">
        <v>4</v>
      </c>
      <c r="H43" s="14" t="s">
        <v>4</v>
      </c>
      <c r="I43" s="14" t="s">
        <v>4</v>
      </c>
      <c r="J43" s="15" t="s">
        <v>4</v>
      </c>
      <c r="K43" s="15" t="s">
        <v>4</v>
      </c>
      <c r="L43" s="15" t="s">
        <v>4</v>
      </c>
      <c r="M43" s="15" t="s">
        <v>4</v>
      </c>
      <c r="N43" s="15" t="s">
        <v>4</v>
      </c>
      <c r="O43" s="15" t="s">
        <v>4</v>
      </c>
      <c r="P43" s="15" t="s">
        <v>4</v>
      </c>
      <c r="Q43" s="15" t="s">
        <v>4</v>
      </c>
      <c r="R43" s="15" t="s">
        <v>4</v>
      </c>
      <c r="S43" s="15" t="s">
        <v>4</v>
      </c>
      <c r="T43" s="15" t="s">
        <v>4</v>
      </c>
      <c r="U43" s="15" t="s">
        <v>4</v>
      </c>
      <c r="V43" s="15" t="s">
        <v>4</v>
      </c>
      <c r="W43" s="15" t="s">
        <v>4</v>
      </c>
      <c r="X43" s="15" t="s">
        <v>4</v>
      </c>
      <c r="Y43" s="15" t="s">
        <v>4</v>
      </c>
      <c r="Z43" s="15" t="s">
        <v>4</v>
      </c>
      <c r="AA43" s="15" t="s">
        <v>4</v>
      </c>
      <c r="AB43" s="15" t="s">
        <v>4</v>
      </c>
      <c r="AC43" s="15" t="s">
        <v>4</v>
      </c>
      <c r="AD43" s="15" t="s">
        <v>4</v>
      </c>
      <c r="AE43" s="15" t="s">
        <v>4</v>
      </c>
      <c r="AF43" s="15" t="s">
        <v>4</v>
      </c>
      <c r="AG43" s="15" t="s">
        <v>4</v>
      </c>
      <c r="AH43" s="15" t="s">
        <v>4</v>
      </c>
      <c r="AI43" s="15" t="s">
        <v>4</v>
      </c>
      <c r="AJ43" s="15" t="s">
        <v>4</v>
      </c>
      <c r="AK43" s="15" t="s">
        <v>4</v>
      </c>
      <c r="AL43" s="15" t="s">
        <v>4</v>
      </c>
      <c r="AM43" s="15" t="s">
        <v>4</v>
      </c>
      <c r="AN43" s="15" t="s">
        <v>4</v>
      </c>
      <c r="AO43" s="15" t="s">
        <v>4</v>
      </c>
      <c r="AP43" s="15" t="s">
        <v>4</v>
      </c>
      <c r="AQ43" s="15" t="s">
        <v>4</v>
      </c>
      <c r="AR43" s="15" t="s">
        <v>4</v>
      </c>
      <c r="AS43" s="15" t="s">
        <v>4</v>
      </c>
      <c r="AT43" s="15" t="s">
        <v>4</v>
      </c>
      <c r="AU43" s="15" t="s">
        <v>4</v>
      </c>
      <c r="AV43" s="15" t="s">
        <v>4</v>
      </c>
      <c r="AW43" s="15" t="s">
        <v>4</v>
      </c>
      <c r="AX43" s="15" t="s">
        <v>4</v>
      </c>
      <c r="AY43" s="15" t="s">
        <v>4</v>
      </c>
      <c r="AZ43" s="15" t="s">
        <v>4</v>
      </c>
      <c r="BA43" s="15" t="s">
        <v>4</v>
      </c>
      <c r="BB43" s="15" t="s">
        <v>4</v>
      </c>
      <c r="BC43" s="15" t="s">
        <v>4</v>
      </c>
      <c r="BD43" s="15" t="s">
        <v>4</v>
      </c>
      <c r="BE43" s="15" t="s">
        <v>4</v>
      </c>
      <c r="BF43" s="15" t="s">
        <v>4</v>
      </c>
      <c r="BG43" s="15" t="s">
        <v>4</v>
      </c>
      <c r="BH43" s="15" t="s">
        <v>4</v>
      </c>
      <c r="BI43" s="15" t="s">
        <v>4</v>
      </c>
      <c r="BJ43" s="15" t="s">
        <v>4</v>
      </c>
      <c r="BK43" s="15" t="s">
        <v>4</v>
      </c>
      <c r="BL43" s="15" t="s">
        <v>4</v>
      </c>
      <c r="BM43" s="15" t="s">
        <v>4</v>
      </c>
      <c r="BN43" s="15" t="s">
        <v>4</v>
      </c>
      <c r="BO43" s="15" t="s">
        <v>4</v>
      </c>
      <c r="BP43" s="15" t="s">
        <v>4</v>
      </c>
      <c r="BQ43" s="15" t="s">
        <v>4</v>
      </c>
      <c r="BR43" s="15" t="s">
        <v>4</v>
      </c>
      <c r="BS43" s="15" t="s">
        <v>4</v>
      </c>
      <c r="BT43" s="16" t="s">
        <v>4</v>
      </c>
      <c r="BU43" s="15" t="s">
        <v>4</v>
      </c>
      <c r="BV43" s="15" t="s">
        <v>4</v>
      </c>
    </row>
    <row r="44" spans="1:74" x14ac:dyDescent="0.2">
      <c r="A44" s="16" t="s">
        <v>31</v>
      </c>
      <c r="B44" s="14" t="s">
        <v>4</v>
      </c>
      <c r="C44" s="14" t="s">
        <v>4</v>
      </c>
      <c r="D44" s="14" t="s">
        <v>4</v>
      </c>
      <c r="E44" s="14" t="s">
        <v>4</v>
      </c>
      <c r="F44" s="14" t="s">
        <v>4</v>
      </c>
      <c r="G44" s="14" t="s">
        <v>4</v>
      </c>
      <c r="H44" s="14" t="s">
        <v>4</v>
      </c>
      <c r="I44" s="14" t="s">
        <v>4</v>
      </c>
      <c r="J44" s="15" t="s">
        <v>4</v>
      </c>
      <c r="K44" s="15" t="s">
        <v>4</v>
      </c>
      <c r="L44" s="15" t="s">
        <v>4</v>
      </c>
      <c r="M44" s="15" t="s">
        <v>4</v>
      </c>
      <c r="N44" s="15" t="s">
        <v>4</v>
      </c>
      <c r="O44" s="15" t="s">
        <v>4</v>
      </c>
      <c r="P44" s="15" t="s">
        <v>4</v>
      </c>
      <c r="Q44" s="15" t="s">
        <v>4</v>
      </c>
      <c r="R44" s="15" t="s">
        <v>4</v>
      </c>
      <c r="S44" s="15" t="s">
        <v>4</v>
      </c>
      <c r="T44" s="15" t="s">
        <v>4</v>
      </c>
      <c r="U44" s="15" t="s">
        <v>4</v>
      </c>
      <c r="V44" s="15" t="s">
        <v>4</v>
      </c>
      <c r="W44" s="15" t="s">
        <v>4</v>
      </c>
      <c r="X44" s="15" t="s">
        <v>4</v>
      </c>
      <c r="Y44" s="15" t="s">
        <v>4</v>
      </c>
      <c r="Z44" s="15" t="s">
        <v>4</v>
      </c>
      <c r="AA44" s="15" t="s">
        <v>4</v>
      </c>
      <c r="AB44" s="15" t="s">
        <v>4</v>
      </c>
      <c r="AC44" s="15" t="s">
        <v>4</v>
      </c>
      <c r="AD44" s="15" t="s">
        <v>4</v>
      </c>
      <c r="AE44" s="15" t="s">
        <v>4</v>
      </c>
      <c r="AF44" s="15" t="s">
        <v>4</v>
      </c>
      <c r="AG44" s="15" t="s">
        <v>4</v>
      </c>
      <c r="AH44" s="15" t="s">
        <v>4</v>
      </c>
      <c r="AI44" s="15" t="s">
        <v>4</v>
      </c>
      <c r="AJ44" s="15" t="s">
        <v>4</v>
      </c>
      <c r="AK44" s="15" t="s">
        <v>4</v>
      </c>
      <c r="AL44" s="15" t="s">
        <v>4</v>
      </c>
      <c r="AM44" s="15" t="s">
        <v>4</v>
      </c>
      <c r="AN44" s="15" t="s">
        <v>4</v>
      </c>
      <c r="AO44" s="15" t="s">
        <v>4</v>
      </c>
      <c r="AP44" s="15" t="s">
        <v>4</v>
      </c>
      <c r="AQ44" s="15" t="s">
        <v>4</v>
      </c>
      <c r="AR44" s="15" t="s">
        <v>4</v>
      </c>
      <c r="AS44" s="15" t="s">
        <v>4</v>
      </c>
      <c r="AT44" s="15" t="s">
        <v>4</v>
      </c>
      <c r="AU44" s="15" t="s">
        <v>4</v>
      </c>
      <c r="AV44" s="15" t="s">
        <v>4</v>
      </c>
      <c r="AW44" s="15" t="s">
        <v>4</v>
      </c>
      <c r="AX44" s="15" t="s">
        <v>4</v>
      </c>
      <c r="AY44" s="15" t="s">
        <v>4</v>
      </c>
      <c r="AZ44" s="15" t="s">
        <v>4</v>
      </c>
      <c r="BA44" s="15" t="s">
        <v>4</v>
      </c>
      <c r="BB44" s="15" t="s">
        <v>4</v>
      </c>
      <c r="BC44" s="15" t="s">
        <v>4</v>
      </c>
      <c r="BD44" s="15" t="s">
        <v>4</v>
      </c>
      <c r="BE44" s="15" t="s">
        <v>4</v>
      </c>
      <c r="BF44" s="15" t="s">
        <v>4</v>
      </c>
      <c r="BG44" s="15" t="s">
        <v>4</v>
      </c>
      <c r="BH44" s="15" t="s">
        <v>4</v>
      </c>
      <c r="BI44" s="15" t="s">
        <v>4</v>
      </c>
      <c r="BJ44" s="15" t="s">
        <v>4</v>
      </c>
      <c r="BK44" s="15" t="s">
        <v>4</v>
      </c>
      <c r="BL44" s="15" t="s">
        <v>4</v>
      </c>
      <c r="BM44" s="15" t="s">
        <v>4</v>
      </c>
      <c r="BN44" s="15" t="s">
        <v>4</v>
      </c>
      <c r="BO44" s="15" t="s">
        <v>4</v>
      </c>
      <c r="BP44" s="15" t="s">
        <v>4</v>
      </c>
      <c r="BQ44" s="15" t="s">
        <v>4</v>
      </c>
      <c r="BR44" s="15" t="s">
        <v>4</v>
      </c>
      <c r="BS44" s="15" t="s">
        <v>4</v>
      </c>
      <c r="BT44" s="16" t="s">
        <v>4</v>
      </c>
      <c r="BU44" s="15" t="s">
        <v>4</v>
      </c>
      <c r="BV44" s="15" t="s">
        <v>4</v>
      </c>
    </row>
    <row r="45" spans="1:74" x14ac:dyDescent="0.2">
      <c r="A45" s="16" t="s">
        <v>32</v>
      </c>
      <c r="B45" s="14" t="s">
        <v>4</v>
      </c>
      <c r="C45" s="14" t="s">
        <v>4</v>
      </c>
      <c r="D45" s="14" t="s">
        <v>4</v>
      </c>
      <c r="E45" s="14" t="s">
        <v>4</v>
      </c>
      <c r="F45" s="14" t="s">
        <v>4</v>
      </c>
      <c r="G45" s="14" t="s">
        <v>4</v>
      </c>
      <c r="H45" s="14" t="s">
        <v>4</v>
      </c>
      <c r="I45" s="14" t="s">
        <v>4</v>
      </c>
      <c r="J45" s="15" t="s">
        <v>4</v>
      </c>
      <c r="K45" s="15" t="s">
        <v>4</v>
      </c>
      <c r="L45" s="15" t="s">
        <v>4</v>
      </c>
      <c r="M45" s="15" t="s">
        <v>4</v>
      </c>
      <c r="N45" s="15" t="s">
        <v>4</v>
      </c>
      <c r="O45" s="15" t="s">
        <v>4</v>
      </c>
      <c r="P45" s="15" t="s">
        <v>4</v>
      </c>
      <c r="Q45" s="15" t="s">
        <v>4</v>
      </c>
      <c r="R45" s="15" t="s">
        <v>4</v>
      </c>
      <c r="S45" s="15" t="s">
        <v>4</v>
      </c>
      <c r="T45" s="15" t="s">
        <v>4</v>
      </c>
      <c r="U45" s="15" t="s">
        <v>4</v>
      </c>
      <c r="V45" s="15" t="s">
        <v>4</v>
      </c>
      <c r="W45" s="15" t="s">
        <v>4</v>
      </c>
      <c r="X45" s="15" t="s">
        <v>4</v>
      </c>
      <c r="Y45" s="15" t="s">
        <v>4</v>
      </c>
      <c r="Z45" s="15" t="s">
        <v>4</v>
      </c>
      <c r="AA45" s="15" t="s">
        <v>4</v>
      </c>
      <c r="AB45" s="15" t="s">
        <v>4</v>
      </c>
      <c r="AC45" s="15" t="s">
        <v>4</v>
      </c>
      <c r="AD45" s="15" t="s">
        <v>4</v>
      </c>
      <c r="AE45" s="15" t="s">
        <v>4</v>
      </c>
      <c r="AF45" s="15" t="s">
        <v>4</v>
      </c>
      <c r="AG45" s="15" t="s">
        <v>4</v>
      </c>
      <c r="AH45" s="15" t="s">
        <v>4</v>
      </c>
      <c r="AI45" s="15" t="s">
        <v>4</v>
      </c>
      <c r="AJ45" s="15" t="s">
        <v>4</v>
      </c>
      <c r="AK45" s="15" t="s">
        <v>4</v>
      </c>
      <c r="AL45" s="15" t="s">
        <v>4</v>
      </c>
      <c r="AM45" s="15" t="s">
        <v>4</v>
      </c>
      <c r="AN45" s="15" t="s">
        <v>4</v>
      </c>
      <c r="AO45" s="15" t="s">
        <v>4</v>
      </c>
      <c r="AP45" s="15" t="s">
        <v>4</v>
      </c>
      <c r="AQ45" s="15" t="s">
        <v>4</v>
      </c>
      <c r="AR45" s="15" t="s">
        <v>4</v>
      </c>
      <c r="AS45" s="15" t="s">
        <v>4</v>
      </c>
      <c r="AT45" s="15" t="s">
        <v>4</v>
      </c>
      <c r="AU45" s="15" t="s">
        <v>4</v>
      </c>
      <c r="AV45" s="15" t="s">
        <v>4</v>
      </c>
      <c r="AW45" s="15" t="s">
        <v>4</v>
      </c>
      <c r="AX45" s="15" t="s">
        <v>4</v>
      </c>
      <c r="AY45" s="15" t="s">
        <v>4</v>
      </c>
      <c r="AZ45" s="15" t="s">
        <v>4</v>
      </c>
      <c r="BA45" s="15" t="s">
        <v>4</v>
      </c>
      <c r="BB45" s="15" t="s">
        <v>4</v>
      </c>
      <c r="BC45" s="15" t="s">
        <v>4</v>
      </c>
      <c r="BD45" s="15" t="s">
        <v>4</v>
      </c>
      <c r="BE45" s="15" t="s">
        <v>4</v>
      </c>
      <c r="BF45" s="15" t="s">
        <v>4</v>
      </c>
      <c r="BG45" s="15" t="s">
        <v>4</v>
      </c>
      <c r="BH45" s="15" t="s">
        <v>4</v>
      </c>
      <c r="BI45" s="15" t="s">
        <v>4</v>
      </c>
      <c r="BJ45" s="15" t="s">
        <v>4</v>
      </c>
      <c r="BK45" s="15" t="s">
        <v>4</v>
      </c>
      <c r="BL45" s="15" t="s">
        <v>4</v>
      </c>
      <c r="BM45" s="15" t="s">
        <v>4</v>
      </c>
      <c r="BN45" s="15" t="s">
        <v>4</v>
      </c>
      <c r="BO45" s="15" t="s">
        <v>4</v>
      </c>
      <c r="BP45" s="15" t="s">
        <v>4</v>
      </c>
      <c r="BQ45" s="15" t="s">
        <v>4</v>
      </c>
      <c r="BR45" s="15" t="s">
        <v>4</v>
      </c>
      <c r="BS45" s="15" t="s">
        <v>4</v>
      </c>
      <c r="BT45" s="16" t="s">
        <v>4</v>
      </c>
      <c r="BU45" s="15" t="s">
        <v>4</v>
      </c>
      <c r="BV45" s="15" t="s">
        <v>4</v>
      </c>
    </row>
    <row r="46" spans="1:74" x14ac:dyDescent="0.2">
      <c r="A46" s="16" t="s">
        <v>33</v>
      </c>
      <c r="B46" s="14" t="s">
        <v>4</v>
      </c>
      <c r="C46" s="14" t="s">
        <v>4</v>
      </c>
      <c r="D46" s="14" t="s">
        <v>4</v>
      </c>
      <c r="E46" s="14" t="s">
        <v>4</v>
      </c>
      <c r="F46" s="14" t="s">
        <v>4</v>
      </c>
      <c r="G46" s="14" t="s">
        <v>4</v>
      </c>
      <c r="H46" s="14" t="s">
        <v>4</v>
      </c>
      <c r="I46" s="14" t="s">
        <v>4</v>
      </c>
      <c r="J46" s="15" t="s">
        <v>4</v>
      </c>
      <c r="K46" s="15" t="s">
        <v>4</v>
      </c>
      <c r="L46" s="15" t="s">
        <v>4</v>
      </c>
      <c r="M46" s="15" t="s">
        <v>4</v>
      </c>
      <c r="N46" s="15" t="s">
        <v>4</v>
      </c>
      <c r="O46" s="15" t="s">
        <v>4</v>
      </c>
      <c r="P46" s="15" t="s">
        <v>4</v>
      </c>
      <c r="Q46" s="15" t="s">
        <v>4</v>
      </c>
      <c r="R46" s="15" t="s">
        <v>4</v>
      </c>
      <c r="S46" s="15" t="s">
        <v>4</v>
      </c>
      <c r="T46" s="15" t="s">
        <v>4</v>
      </c>
      <c r="U46" s="15" t="s">
        <v>4</v>
      </c>
      <c r="V46" s="15" t="s">
        <v>4</v>
      </c>
      <c r="W46" s="15" t="s">
        <v>4</v>
      </c>
      <c r="X46" s="15" t="s">
        <v>4</v>
      </c>
      <c r="Y46" s="15" t="s">
        <v>4</v>
      </c>
      <c r="Z46" s="15" t="s">
        <v>4</v>
      </c>
      <c r="AA46" s="15" t="s">
        <v>4</v>
      </c>
      <c r="AB46" s="15" t="s">
        <v>4</v>
      </c>
      <c r="AC46" s="15" t="s">
        <v>4</v>
      </c>
      <c r="AD46" s="15" t="s">
        <v>4</v>
      </c>
      <c r="AE46" s="15" t="s">
        <v>4</v>
      </c>
      <c r="AF46" s="15" t="s">
        <v>4</v>
      </c>
      <c r="AG46" s="15" t="s">
        <v>4</v>
      </c>
      <c r="AH46" s="15" t="s">
        <v>4</v>
      </c>
      <c r="AI46" s="15" t="s">
        <v>4</v>
      </c>
      <c r="AJ46" s="15" t="s">
        <v>4</v>
      </c>
      <c r="AK46" s="15" t="s">
        <v>4</v>
      </c>
      <c r="AL46" s="15" t="s">
        <v>4</v>
      </c>
      <c r="AM46" s="15" t="s">
        <v>4</v>
      </c>
      <c r="AN46" s="15" t="s">
        <v>4</v>
      </c>
      <c r="AO46" s="15" t="s">
        <v>4</v>
      </c>
      <c r="AP46" s="15" t="s">
        <v>4</v>
      </c>
      <c r="AQ46" s="15" t="s">
        <v>4</v>
      </c>
      <c r="AR46" s="15" t="s">
        <v>4</v>
      </c>
      <c r="AS46" s="15" t="s">
        <v>4</v>
      </c>
      <c r="AT46" s="15" t="s">
        <v>4</v>
      </c>
      <c r="AU46" s="15" t="s">
        <v>4</v>
      </c>
      <c r="AV46" s="15" t="s">
        <v>4</v>
      </c>
      <c r="AW46" s="15" t="s">
        <v>4</v>
      </c>
      <c r="AX46" s="15" t="s">
        <v>4</v>
      </c>
      <c r="AY46" s="15" t="s">
        <v>4</v>
      </c>
      <c r="AZ46" s="15" t="s">
        <v>4</v>
      </c>
      <c r="BA46" s="15" t="s">
        <v>4</v>
      </c>
      <c r="BB46" s="15" t="s">
        <v>4</v>
      </c>
      <c r="BC46" s="15" t="s">
        <v>4</v>
      </c>
      <c r="BD46" s="15" t="s">
        <v>4</v>
      </c>
      <c r="BE46" s="15" t="s">
        <v>4</v>
      </c>
      <c r="BF46" s="15" t="s">
        <v>4</v>
      </c>
      <c r="BG46" s="15" t="s">
        <v>4</v>
      </c>
      <c r="BH46" s="15" t="s">
        <v>4</v>
      </c>
      <c r="BI46" s="15" t="s">
        <v>4</v>
      </c>
      <c r="BJ46" s="15" t="s">
        <v>4</v>
      </c>
      <c r="BK46" s="15" t="s">
        <v>4</v>
      </c>
      <c r="BL46" s="15" t="s">
        <v>4</v>
      </c>
      <c r="BM46" s="15" t="s">
        <v>4</v>
      </c>
      <c r="BN46" s="15" t="s">
        <v>4</v>
      </c>
      <c r="BO46" s="15" t="s">
        <v>4</v>
      </c>
      <c r="BP46" s="15" t="s">
        <v>4</v>
      </c>
      <c r="BQ46" s="15" t="s">
        <v>4</v>
      </c>
      <c r="BR46" s="15" t="s">
        <v>4</v>
      </c>
      <c r="BS46" s="15" t="s">
        <v>4</v>
      </c>
      <c r="BT46" s="16" t="s">
        <v>4</v>
      </c>
      <c r="BU46" s="15" t="s">
        <v>4</v>
      </c>
      <c r="BV46" s="15" t="s">
        <v>4</v>
      </c>
    </row>
    <row r="47" spans="1:74" x14ac:dyDescent="0.2">
      <c r="A47" s="16" t="s">
        <v>34</v>
      </c>
      <c r="B47" s="14" t="s">
        <v>4</v>
      </c>
      <c r="C47" s="14" t="s">
        <v>4</v>
      </c>
      <c r="D47" s="14" t="s">
        <v>4</v>
      </c>
      <c r="E47" s="14" t="s">
        <v>4</v>
      </c>
      <c r="F47" s="14" t="s">
        <v>4</v>
      </c>
      <c r="G47" s="14" t="s">
        <v>4</v>
      </c>
      <c r="H47" s="14" t="s">
        <v>4</v>
      </c>
      <c r="I47" s="14" t="s">
        <v>4</v>
      </c>
      <c r="J47" s="15" t="s">
        <v>4</v>
      </c>
      <c r="K47" s="15" t="s">
        <v>4</v>
      </c>
      <c r="L47" s="15" t="s">
        <v>4</v>
      </c>
      <c r="M47" s="15" t="s">
        <v>4</v>
      </c>
      <c r="N47" s="15" t="s">
        <v>4</v>
      </c>
      <c r="O47" s="15" t="s">
        <v>4</v>
      </c>
      <c r="P47" s="15" t="s">
        <v>4</v>
      </c>
      <c r="Q47" s="15" t="s">
        <v>4</v>
      </c>
      <c r="R47" s="15" t="s">
        <v>4</v>
      </c>
      <c r="S47" s="15" t="s">
        <v>4</v>
      </c>
      <c r="T47" s="15" t="s">
        <v>4</v>
      </c>
      <c r="U47" s="15" t="s">
        <v>4</v>
      </c>
      <c r="V47" s="15" t="s">
        <v>4</v>
      </c>
      <c r="W47" s="15" t="s">
        <v>4</v>
      </c>
      <c r="X47" s="15" t="s">
        <v>4</v>
      </c>
      <c r="Y47" s="15" t="s">
        <v>4</v>
      </c>
      <c r="Z47" s="15" t="s">
        <v>4</v>
      </c>
      <c r="AA47" s="15" t="s">
        <v>4</v>
      </c>
      <c r="AB47" s="15" t="s">
        <v>4</v>
      </c>
      <c r="AC47" s="15" t="s">
        <v>4</v>
      </c>
      <c r="AD47" s="15" t="s">
        <v>4</v>
      </c>
      <c r="AE47" s="15" t="s">
        <v>4</v>
      </c>
      <c r="AF47" s="15" t="s">
        <v>4</v>
      </c>
      <c r="AG47" s="15" t="s">
        <v>4</v>
      </c>
      <c r="AH47" s="15" t="s">
        <v>4</v>
      </c>
      <c r="AI47" s="15" t="s">
        <v>4</v>
      </c>
      <c r="AJ47" s="15" t="s">
        <v>4</v>
      </c>
      <c r="AK47" s="15" t="s">
        <v>4</v>
      </c>
      <c r="AL47" s="15" t="s">
        <v>4</v>
      </c>
      <c r="AM47" s="15" t="s">
        <v>4</v>
      </c>
      <c r="AN47" s="15" t="s">
        <v>4</v>
      </c>
      <c r="AO47" s="15" t="s">
        <v>4</v>
      </c>
      <c r="AP47" s="15" t="s">
        <v>4</v>
      </c>
      <c r="AQ47" s="15" t="s">
        <v>4</v>
      </c>
      <c r="AR47" s="15" t="s">
        <v>4</v>
      </c>
      <c r="AS47" s="15" t="s">
        <v>4</v>
      </c>
      <c r="AT47" s="15" t="s">
        <v>4</v>
      </c>
      <c r="AU47" s="15" t="s">
        <v>4</v>
      </c>
      <c r="AV47" s="15" t="s">
        <v>4</v>
      </c>
      <c r="AW47" s="15" t="s">
        <v>4</v>
      </c>
      <c r="AX47" s="15" t="s">
        <v>4</v>
      </c>
      <c r="AY47" s="15" t="s">
        <v>4</v>
      </c>
      <c r="AZ47" s="15" t="s">
        <v>4</v>
      </c>
      <c r="BA47" s="15" t="s">
        <v>4</v>
      </c>
      <c r="BB47" s="15" t="s">
        <v>4</v>
      </c>
      <c r="BC47" s="15" t="s">
        <v>4</v>
      </c>
      <c r="BD47" s="15" t="s">
        <v>4</v>
      </c>
      <c r="BE47" s="15" t="s">
        <v>4</v>
      </c>
      <c r="BF47" s="15" t="s">
        <v>4</v>
      </c>
      <c r="BG47" s="15" t="s">
        <v>4</v>
      </c>
      <c r="BH47" s="15" t="s">
        <v>4</v>
      </c>
      <c r="BI47" s="15" t="s">
        <v>4</v>
      </c>
      <c r="BJ47" s="15" t="s">
        <v>4</v>
      </c>
      <c r="BK47" s="15" t="s">
        <v>4</v>
      </c>
      <c r="BL47" s="15" t="s">
        <v>4</v>
      </c>
      <c r="BM47" s="15" t="s">
        <v>4</v>
      </c>
      <c r="BN47" s="15" t="s">
        <v>4</v>
      </c>
      <c r="BO47" s="15" t="s">
        <v>4</v>
      </c>
      <c r="BP47" s="15" t="s">
        <v>4</v>
      </c>
      <c r="BQ47" s="15" t="s">
        <v>4</v>
      </c>
      <c r="BR47" s="15" t="s">
        <v>4</v>
      </c>
      <c r="BS47" s="15" t="s">
        <v>4</v>
      </c>
      <c r="BT47" s="16" t="s">
        <v>4</v>
      </c>
      <c r="BU47" s="15" t="s">
        <v>4</v>
      </c>
      <c r="BV47" s="15" t="s">
        <v>4</v>
      </c>
    </row>
    <row r="48" spans="1:74" x14ac:dyDescent="0.2">
      <c r="A48" s="16" t="s">
        <v>446</v>
      </c>
      <c r="B48" s="14" t="s">
        <v>4</v>
      </c>
      <c r="C48" s="14" t="s">
        <v>4</v>
      </c>
      <c r="D48" s="14" t="s">
        <v>4</v>
      </c>
      <c r="E48" s="14" t="s">
        <v>4</v>
      </c>
      <c r="F48" s="14" t="s">
        <v>4</v>
      </c>
      <c r="G48" s="14" t="s">
        <v>4</v>
      </c>
      <c r="H48" s="14" t="s">
        <v>4</v>
      </c>
      <c r="I48" s="14" t="s">
        <v>4</v>
      </c>
      <c r="J48" s="15" t="s">
        <v>4</v>
      </c>
      <c r="K48" s="15" t="s">
        <v>4</v>
      </c>
      <c r="L48" s="15" t="s">
        <v>4</v>
      </c>
      <c r="M48" s="15" t="s">
        <v>4</v>
      </c>
      <c r="N48" s="15" t="s">
        <v>4</v>
      </c>
      <c r="O48" s="15" t="s">
        <v>4</v>
      </c>
      <c r="P48" s="15" t="s">
        <v>4</v>
      </c>
      <c r="Q48" s="15" t="s">
        <v>4</v>
      </c>
      <c r="R48" s="15" t="s">
        <v>4</v>
      </c>
      <c r="S48" s="15" t="s">
        <v>4</v>
      </c>
      <c r="T48" s="15" t="s">
        <v>4</v>
      </c>
      <c r="U48" s="15" t="s">
        <v>4</v>
      </c>
      <c r="V48" s="15" t="s">
        <v>4</v>
      </c>
      <c r="W48" s="15" t="s">
        <v>4</v>
      </c>
      <c r="X48" s="15" t="s">
        <v>4</v>
      </c>
      <c r="Y48" s="15" t="s">
        <v>4</v>
      </c>
      <c r="Z48" s="15" t="s">
        <v>4</v>
      </c>
      <c r="AA48" s="15" t="s">
        <v>4</v>
      </c>
      <c r="AB48" s="15" t="s">
        <v>4</v>
      </c>
      <c r="AC48" s="15" t="s">
        <v>4</v>
      </c>
      <c r="AD48" s="15" t="s">
        <v>4</v>
      </c>
      <c r="AE48" s="15" t="s">
        <v>4</v>
      </c>
      <c r="AF48" s="15" t="s">
        <v>4</v>
      </c>
      <c r="AG48" s="15" t="s">
        <v>4</v>
      </c>
      <c r="AH48" s="15" t="s">
        <v>4</v>
      </c>
      <c r="AI48" s="15" t="s">
        <v>4</v>
      </c>
      <c r="AJ48" s="15" t="s">
        <v>4</v>
      </c>
      <c r="AK48" s="15" t="s">
        <v>4</v>
      </c>
      <c r="AL48" s="15" t="s">
        <v>4</v>
      </c>
      <c r="AM48" s="15" t="s">
        <v>4</v>
      </c>
      <c r="AN48" s="15" t="s">
        <v>4</v>
      </c>
      <c r="AO48" s="15" t="s">
        <v>4</v>
      </c>
      <c r="AP48" s="15" t="s">
        <v>4</v>
      </c>
      <c r="AQ48" s="15" t="s">
        <v>4</v>
      </c>
      <c r="AR48" s="15" t="s">
        <v>4</v>
      </c>
      <c r="AS48" s="15" t="s">
        <v>4</v>
      </c>
      <c r="AT48" s="15" t="s">
        <v>4</v>
      </c>
      <c r="AU48" s="15" t="s">
        <v>4</v>
      </c>
      <c r="AV48" s="15" t="s">
        <v>4</v>
      </c>
      <c r="AW48" s="15" t="s">
        <v>4</v>
      </c>
      <c r="AX48" s="15" t="s">
        <v>4</v>
      </c>
      <c r="AY48" s="15" t="s">
        <v>4</v>
      </c>
      <c r="AZ48" s="15" t="s">
        <v>4</v>
      </c>
      <c r="BA48" s="15" t="s">
        <v>4</v>
      </c>
      <c r="BB48" s="15" t="s">
        <v>4</v>
      </c>
      <c r="BC48" s="15" t="s">
        <v>4</v>
      </c>
      <c r="BD48" s="15" t="s">
        <v>4</v>
      </c>
      <c r="BE48" s="15" t="s">
        <v>4</v>
      </c>
      <c r="BF48" s="15" t="s">
        <v>4</v>
      </c>
      <c r="BG48" s="15" t="s">
        <v>4</v>
      </c>
      <c r="BH48" s="15" t="s">
        <v>4</v>
      </c>
      <c r="BI48" s="15" t="s">
        <v>4</v>
      </c>
      <c r="BJ48" s="15" t="s">
        <v>4</v>
      </c>
      <c r="BK48" s="15" t="s">
        <v>4</v>
      </c>
      <c r="BL48" s="15" t="s">
        <v>4</v>
      </c>
      <c r="BM48" s="15" t="s">
        <v>4</v>
      </c>
      <c r="BN48" s="15" t="s">
        <v>4</v>
      </c>
      <c r="BO48" s="15" t="s">
        <v>4</v>
      </c>
      <c r="BP48" s="15" t="s">
        <v>4</v>
      </c>
      <c r="BQ48" s="15" t="s">
        <v>4</v>
      </c>
      <c r="BR48" s="15" t="s">
        <v>4</v>
      </c>
      <c r="BS48" s="15" t="s">
        <v>4</v>
      </c>
      <c r="BT48" s="16" t="s">
        <v>4</v>
      </c>
      <c r="BU48" s="15" t="s">
        <v>4</v>
      </c>
      <c r="BV48" s="15" t="s">
        <v>4</v>
      </c>
    </row>
    <row r="49" spans="1:74" x14ac:dyDescent="0.2">
      <c r="A49" s="16" t="s">
        <v>447</v>
      </c>
      <c r="B49" s="14" t="s">
        <v>4</v>
      </c>
      <c r="C49" s="14" t="s">
        <v>4</v>
      </c>
      <c r="D49" s="14" t="s">
        <v>4</v>
      </c>
      <c r="E49" s="14" t="s">
        <v>4</v>
      </c>
      <c r="F49" s="14" t="s">
        <v>4</v>
      </c>
      <c r="G49" s="14" t="s">
        <v>4</v>
      </c>
      <c r="H49" s="14" t="s">
        <v>4</v>
      </c>
      <c r="I49" s="14" t="s">
        <v>4</v>
      </c>
      <c r="J49" s="15" t="s">
        <v>4</v>
      </c>
      <c r="K49" s="15" t="s">
        <v>4</v>
      </c>
      <c r="L49" s="15" t="s">
        <v>4</v>
      </c>
      <c r="M49" s="15" t="s">
        <v>4</v>
      </c>
      <c r="N49" s="15" t="s">
        <v>4</v>
      </c>
      <c r="O49" s="15" t="s">
        <v>4</v>
      </c>
      <c r="P49" s="15" t="s">
        <v>4</v>
      </c>
      <c r="Q49" s="15" t="s">
        <v>4</v>
      </c>
      <c r="R49" s="15" t="s">
        <v>4</v>
      </c>
      <c r="S49" s="15" t="s">
        <v>4</v>
      </c>
      <c r="T49" s="15" t="s">
        <v>4</v>
      </c>
      <c r="U49" s="15" t="s">
        <v>4</v>
      </c>
      <c r="V49" s="15" t="s">
        <v>4</v>
      </c>
      <c r="W49" s="15" t="s">
        <v>4</v>
      </c>
      <c r="X49" s="15" t="s">
        <v>4</v>
      </c>
      <c r="Y49" s="15" t="s">
        <v>4</v>
      </c>
      <c r="Z49" s="15" t="s">
        <v>4</v>
      </c>
      <c r="AA49" s="15" t="s">
        <v>4</v>
      </c>
      <c r="AB49" s="15" t="s">
        <v>4</v>
      </c>
      <c r="AC49" s="15" t="s">
        <v>4</v>
      </c>
      <c r="AD49" s="15" t="s">
        <v>4</v>
      </c>
      <c r="AE49" s="15" t="s">
        <v>4</v>
      </c>
      <c r="AF49" s="15" t="s">
        <v>4</v>
      </c>
      <c r="AG49" s="15" t="s">
        <v>4</v>
      </c>
      <c r="AH49" s="15" t="s">
        <v>4</v>
      </c>
      <c r="AI49" s="15" t="s">
        <v>4</v>
      </c>
      <c r="AJ49" s="15" t="s">
        <v>4</v>
      </c>
      <c r="AK49" s="15" t="s">
        <v>4</v>
      </c>
      <c r="AL49" s="15" t="s">
        <v>4</v>
      </c>
      <c r="AM49" s="15" t="s">
        <v>4</v>
      </c>
      <c r="AN49" s="15" t="s">
        <v>4</v>
      </c>
      <c r="AO49" s="15" t="s">
        <v>4</v>
      </c>
      <c r="AP49" s="15" t="s">
        <v>4</v>
      </c>
      <c r="AQ49" s="15" t="s">
        <v>4</v>
      </c>
      <c r="AR49" s="15" t="s">
        <v>4</v>
      </c>
      <c r="AS49" s="15" t="s">
        <v>4</v>
      </c>
      <c r="AT49" s="15" t="s">
        <v>4</v>
      </c>
      <c r="AU49" s="15" t="s">
        <v>4</v>
      </c>
      <c r="AV49" s="15" t="s">
        <v>4</v>
      </c>
      <c r="AW49" s="15" t="s">
        <v>4</v>
      </c>
      <c r="AX49" s="15" t="s">
        <v>4</v>
      </c>
      <c r="AY49" s="15" t="s">
        <v>4</v>
      </c>
      <c r="AZ49" s="15" t="s">
        <v>4</v>
      </c>
      <c r="BA49" s="15" t="s">
        <v>4</v>
      </c>
      <c r="BB49" s="15" t="s">
        <v>4</v>
      </c>
      <c r="BC49" s="15" t="s">
        <v>4</v>
      </c>
      <c r="BD49" s="15" t="s">
        <v>4</v>
      </c>
      <c r="BE49" s="15" t="s">
        <v>4</v>
      </c>
      <c r="BF49" s="15" t="s">
        <v>4</v>
      </c>
      <c r="BG49" s="15" t="s">
        <v>4</v>
      </c>
      <c r="BH49" s="15" t="s">
        <v>4</v>
      </c>
      <c r="BI49" s="15" t="s">
        <v>4</v>
      </c>
      <c r="BJ49" s="15" t="s">
        <v>4</v>
      </c>
      <c r="BK49" s="15" t="s">
        <v>4</v>
      </c>
      <c r="BL49" s="15" t="s">
        <v>4</v>
      </c>
      <c r="BM49" s="15" t="s">
        <v>4</v>
      </c>
      <c r="BN49" s="15" t="s">
        <v>4</v>
      </c>
      <c r="BO49" s="15" t="s">
        <v>4</v>
      </c>
      <c r="BP49" s="15" t="s">
        <v>4</v>
      </c>
      <c r="BQ49" s="15" t="s">
        <v>4</v>
      </c>
      <c r="BR49" s="15" t="s">
        <v>4</v>
      </c>
      <c r="BS49" s="15" t="s">
        <v>4</v>
      </c>
      <c r="BT49" s="16" t="s">
        <v>4</v>
      </c>
      <c r="BU49" s="15" t="s">
        <v>4</v>
      </c>
      <c r="BV49" s="15" t="s">
        <v>4</v>
      </c>
    </row>
    <row r="50" spans="1:74" x14ac:dyDescent="0.2">
      <c r="A50" s="16" t="s">
        <v>35</v>
      </c>
      <c r="B50" s="14" t="s">
        <v>4</v>
      </c>
      <c r="C50" s="14" t="s">
        <v>4</v>
      </c>
      <c r="D50" s="14" t="s">
        <v>4</v>
      </c>
      <c r="E50" s="14" t="s">
        <v>4</v>
      </c>
      <c r="F50" s="14" t="s">
        <v>4</v>
      </c>
      <c r="G50" s="14" t="s">
        <v>4</v>
      </c>
      <c r="H50" s="14" t="s">
        <v>4</v>
      </c>
      <c r="I50" s="14" t="s">
        <v>4</v>
      </c>
      <c r="J50" s="15" t="s">
        <v>4</v>
      </c>
      <c r="K50" s="15" t="s">
        <v>4</v>
      </c>
      <c r="L50" s="15" t="s">
        <v>4</v>
      </c>
      <c r="M50" s="15" t="s">
        <v>4</v>
      </c>
      <c r="N50" s="15" t="s">
        <v>4</v>
      </c>
      <c r="O50" s="15" t="s">
        <v>4</v>
      </c>
      <c r="P50" s="15" t="s">
        <v>4</v>
      </c>
      <c r="Q50" s="15" t="s">
        <v>4</v>
      </c>
      <c r="R50" s="15" t="s">
        <v>4</v>
      </c>
      <c r="S50" s="15" t="s">
        <v>4</v>
      </c>
      <c r="T50" s="15" t="s">
        <v>4</v>
      </c>
      <c r="U50" s="15" t="s">
        <v>4</v>
      </c>
      <c r="V50" s="15" t="s">
        <v>4</v>
      </c>
      <c r="W50" s="15" t="s">
        <v>4</v>
      </c>
      <c r="X50" s="15" t="s">
        <v>4</v>
      </c>
      <c r="Y50" s="15" t="s">
        <v>4</v>
      </c>
      <c r="Z50" s="15" t="s">
        <v>4</v>
      </c>
      <c r="AA50" s="15" t="s">
        <v>4</v>
      </c>
      <c r="AB50" s="15" t="s">
        <v>4</v>
      </c>
      <c r="AC50" s="15" t="s">
        <v>4</v>
      </c>
      <c r="AD50" s="15" t="s">
        <v>4</v>
      </c>
      <c r="AE50" s="15" t="s">
        <v>4</v>
      </c>
      <c r="AF50" s="15" t="s">
        <v>4</v>
      </c>
      <c r="AG50" s="15" t="s">
        <v>4</v>
      </c>
      <c r="AH50" s="15" t="s">
        <v>4</v>
      </c>
      <c r="AI50" s="15" t="s">
        <v>4</v>
      </c>
      <c r="AJ50" s="15" t="s">
        <v>4</v>
      </c>
      <c r="AK50" s="15" t="s">
        <v>4</v>
      </c>
      <c r="AL50" s="15" t="s">
        <v>4</v>
      </c>
      <c r="AM50" s="15" t="s">
        <v>4</v>
      </c>
      <c r="AN50" s="15" t="s">
        <v>4</v>
      </c>
      <c r="AO50" s="15" t="s">
        <v>4</v>
      </c>
      <c r="AP50" s="15" t="s">
        <v>4</v>
      </c>
      <c r="AQ50" s="15" t="s">
        <v>4</v>
      </c>
      <c r="AR50" s="15" t="s">
        <v>4</v>
      </c>
      <c r="AS50" s="15" t="s">
        <v>4</v>
      </c>
      <c r="AT50" s="15" t="s">
        <v>4</v>
      </c>
      <c r="AU50" s="15" t="s">
        <v>4</v>
      </c>
      <c r="AV50" s="15" t="s">
        <v>4</v>
      </c>
      <c r="AW50" s="15" t="s">
        <v>4</v>
      </c>
      <c r="AX50" s="15" t="s">
        <v>4</v>
      </c>
      <c r="AY50" s="15" t="s">
        <v>4</v>
      </c>
      <c r="AZ50" s="15" t="s">
        <v>4</v>
      </c>
      <c r="BA50" s="15" t="s">
        <v>4</v>
      </c>
      <c r="BB50" s="15" t="s">
        <v>4</v>
      </c>
      <c r="BC50" s="15" t="s">
        <v>4</v>
      </c>
      <c r="BD50" s="15" t="s">
        <v>4</v>
      </c>
      <c r="BE50" s="15" t="s">
        <v>4</v>
      </c>
      <c r="BF50" s="15" t="s">
        <v>4</v>
      </c>
      <c r="BG50" s="15" t="s">
        <v>4</v>
      </c>
      <c r="BH50" s="15" t="s">
        <v>4</v>
      </c>
      <c r="BI50" s="15" t="s">
        <v>4</v>
      </c>
      <c r="BJ50" s="15" t="s">
        <v>4</v>
      </c>
      <c r="BK50" s="15" t="s">
        <v>4</v>
      </c>
      <c r="BL50" s="15" t="s">
        <v>4</v>
      </c>
      <c r="BM50" s="15" t="s">
        <v>4</v>
      </c>
      <c r="BN50" s="15" t="s">
        <v>4</v>
      </c>
      <c r="BO50" s="15" t="s">
        <v>4</v>
      </c>
      <c r="BP50" s="15" t="s">
        <v>4</v>
      </c>
      <c r="BQ50" s="15" t="s">
        <v>4</v>
      </c>
      <c r="BR50" s="15" t="s">
        <v>4</v>
      </c>
      <c r="BS50" s="15" t="s">
        <v>4</v>
      </c>
      <c r="BT50" s="16" t="s">
        <v>4</v>
      </c>
      <c r="BU50" s="15" t="s">
        <v>4</v>
      </c>
      <c r="BV50" s="15" t="s">
        <v>4</v>
      </c>
    </row>
    <row r="51" spans="1:74" x14ac:dyDescent="0.2">
      <c r="A51" s="16" t="s">
        <v>36</v>
      </c>
      <c r="B51" s="14" t="s">
        <v>4</v>
      </c>
      <c r="C51" s="14" t="s">
        <v>4</v>
      </c>
      <c r="D51" s="14" t="s">
        <v>4</v>
      </c>
      <c r="E51" s="14" t="s">
        <v>4</v>
      </c>
      <c r="F51" s="14" t="s">
        <v>4</v>
      </c>
      <c r="G51" s="14" t="s">
        <v>4</v>
      </c>
      <c r="H51" s="14" t="s">
        <v>4</v>
      </c>
      <c r="I51" s="14" t="s">
        <v>4</v>
      </c>
      <c r="J51" s="15" t="s">
        <v>4</v>
      </c>
      <c r="K51" s="15" t="s">
        <v>4</v>
      </c>
      <c r="L51" s="15" t="s">
        <v>4</v>
      </c>
      <c r="M51" s="15" t="s">
        <v>4</v>
      </c>
      <c r="N51" s="15" t="s">
        <v>4</v>
      </c>
      <c r="O51" s="15" t="s">
        <v>4</v>
      </c>
      <c r="P51" s="15" t="s">
        <v>4</v>
      </c>
      <c r="Q51" s="15" t="s">
        <v>4</v>
      </c>
      <c r="R51" s="15" t="s">
        <v>4</v>
      </c>
      <c r="S51" s="15" t="s">
        <v>4</v>
      </c>
      <c r="T51" s="15" t="s">
        <v>4</v>
      </c>
      <c r="U51" s="15" t="s">
        <v>4</v>
      </c>
      <c r="V51" s="15" t="s">
        <v>4</v>
      </c>
      <c r="W51" s="15" t="s">
        <v>4</v>
      </c>
      <c r="X51" s="15" t="s">
        <v>4</v>
      </c>
      <c r="Y51" s="15" t="s">
        <v>4</v>
      </c>
      <c r="Z51" s="15" t="s">
        <v>4</v>
      </c>
      <c r="AA51" s="15" t="s">
        <v>4</v>
      </c>
      <c r="AB51" s="15" t="s">
        <v>4</v>
      </c>
      <c r="AC51" s="15" t="s">
        <v>4</v>
      </c>
      <c r="AD51" s="15" t="s">
        <v>4</v>
      </c>
      <c r="AE51" s="15" t="s">
        <v>4</v>
      </c>
      <c r="AF51" s="15" t="s">
        <v>4</v>
      </c>
      <c r="AG51" s="15" t="s">
        <v>4</v>
      </c>
      <c r="AH51" s="15" t="s">
        <v>4</v>
      </c>
      <c r="AI51" s="15" t="s">
        <v>4</v>
      </c>
      <c r="AJ51" s="15" t="s">
        <v>4</v>
      </c>
      <c r="AK51" s="15" t="s">
        <v>4</v>
      </c>
      <c r="AL51" s="15" t="s">
        <v>4</v>
      </c>
      <c r="AM51" s="15" t="s">
        <v>4</v>
      </c>
      <c r="AN51" s="15" t="s">
        <v>4</v>
      </c>
      <c r="AO51" s="15" t="s">
        <v>4</v>
      </c>
      <c r="AP51" s="15" t="s">
        <v>4</v>
      </c>
      <c r="AQ51" s="15" t="s">
        <v>4</v>
      </c>
      <c r="AR51" s="15" t="s">
        <v>4</v>
      </c>
      <c r="AS51" s="15" t="s">
        <v>4</v>
      </c>
      <c r="AT51" s="15" t="s">
        <v>4</v>
      </c>
      <c r="AU51" s="15" t="s">
        <v>4</v>
      </c>
      <c r="AV51" s="15" t="s">
        <v>4</v>
      </c>
      <c r="AW51" s="15" t="s">
        <v>4</v>
      </c>
      <c r="AX51" s="15" t="s">
        <v>4</v>
      </c>
      <c r="AY51" s="15" t="s">
        <v>4</v>
      </c>
      <c r="AZ51" s="15" t="s">
        <v>4</v>
      </c>
      <c r="BA51" s="15" t="s">
        <v>4</v>
      </c>
      <c r="BB51" s="15" t="s">
        <v>4</v>
      </c>
      <c r="BC51" s="15" t="s">
        <v>4</v>
      </c>
      <c r="BD51" s="15" t="s">
        <v>4</v>
      </c>
      <c r="BE51" s="15" t="s">
        <v>4</v>
      </c>
      <c r="BF51" s="15" t="s">
        <v>4</v>
      </c>
      <c r="BG51" s="15" t="s">
        <v>4</v>
      </c>
      <c r="BH51" s="15" t="s">
        <v>4</v>
      </c>
      <c r="BI51" s="15" t="s">
        <v>4</v>
      </c>
      <c r="BJ51" s="15" t="s">
        <v>4</v>
      </c>
      <c r="BK51" s="15" t="s">
        <v>4</v>
      </c>
      <c r="BL51" s="15" t="s">
        <v>4</v>
      </c>
      <c r="BM51" s="15" t="s">
        <v>4</v>
      </c>
      <c r="BN51" s="15" t="s">
        <v>4</v>
      </c>
      <c r="BO51" s="15" t="s">
        <v>4</v>
      </c>
      <c r="BP51" s="15" t="s">
        <v>4</v>
      </c>
      <c r="BQ51" s="15" t="s">
        <v>4</v>
      </c>
      <c r="BR51" s="15" t="s">
        <v>4</v>
      </c>
      <c r="BS51" s="15" t="s">
        <v>4</v>
      </c>
      <c r="BT51" s="16" t="s">
        <v>4</v>
      </c>
      <c r="BU51" s="15" t="s">
        <v>4</v>
      </c>
      <c r="BV51" s="15" t="s">
        <v>4</v>
      </c>
    </row>
    <row r="52" spans="1:74" x14ac:dyDescent="0.2">
      <c r="A52" s="16" t="s">
        <v>448</v>
      </c>
      <c r="B52" s="14" t="s">
        <v>4</v>
      </c>
      <c r="C52" s="14" t="s">
        <v>4</v>
      </c>
      <c r="D52" s="14" t="s">
        <v>4</v>
      </c>
      <c r="E52" s="14" t="s">
        <v>4</v>
      </c>
      <c r="F52" s="14" t="s">
        <v>4</v>
      </c>
      <c r="G52" s="14" t="s">
        <v>4</v>
      </c>
      <c r="H52" s="14" t="s">
        <v>4</v>
      </c>
      <c r="I52" s="14" t="s">
        <v>4</v>
      </c>
      <c r="J52" s="15" t="s">
        <v>4</v>
      </c>
      <c r="K52" s="15" t="s">
        <v>4</v>
      </c>
      <c r="L52" s="15" t="s">
        <v>4</v>
      </c>
      <c r="M52" s="15" t="s">
        <v>4</v>
      </c>
      <c r="N52" s="15" t="s">
        <v>4</v>
      </c>
      <c r="O52" s="15" t="s">
        <v>4</v>
      </c>
      <c r="P52" s="15" t="s">
        <v>4</v>
      </c>
      <c r="Q52" s="15" t="s">
        <v>4</v>
      </c>
      <c r="R52" s="15" t="s">
        <v>4</v>
      </c>
      <c r="S52" s="15" t="s">
        <v>4</v>
      </c>
      <c r="T52" s="15" t="s">
        <v>4</v>
      </c>
      <c r="U52" s="15" t="s">
        <v>4</v>
      </c>
      <c r="V52" s="15" t="s">
        <v>4</v>
      </c>
      <c r="W52" s="15" t="s">
        <v>4</v>
      </c>
      <c r="X52" s="15" t="s">
        <v>4</v>
      </c>
      <c r="Y52" s="15" t="s">
        <v>4</v>
      </c>
      <c r="Z52" s="15" t="s">
        <v>4</v>
      </c>
      <c r="AA52" s="15" t="s">
        <v>4</v>
      </c>
      <c r="AB52" s="15" t="s">
        <v>4</v>
      </c>
      <c r="AC52" s="15" t="s">
        <v>4</v>
      </c>
      <c r="AD52" s="15" t="s">
        <v>4</v>
      </c>
      <c r="AE52" s="15" t="s">
        <v>4</v>
      </c>
      <c r="AF52" s="15" t="s">
        <v>4</v>
      </c>
      <c r="AG52" s="15" t="s">
        <v>4</v>
      </c>
      <c r="AH52" s="15" t="s">
        <v>4</v>
      </c>
      <c r="AI52" s="15" t="s">
        <v>4</v>
      </c>
      <c r="AJ52" s="15" t="s">
        <v>4</v>
      </c>
      <c r="AK52" s="15" t="s">
        <v>4</v>
      </c>
      <c r="AL52" s="15" t="s">
        <v>4</v>
      </c>
      <c r="AM52" s="15" t="s">
        <v>4</v>
      </c>
      <c r="AN52" s="15" t="s">
        <v>4</v>
      </c>
      <c r="AO52" s="15" t="s">
        <v>4</v>
      </c>
      <c r="AP52" s="15" t="s">
        <v>4</v>
      </c>
      <c r="AQ52" s="15" t="s">
        <v>4</v>
      </c>
      <c r="AR52" s="15" t="s">
        <v>4</v>
      </c>
      <c r="AS52" s="15" t="s">
        <v>4</v>
      </c>
      <c r="AT52" s="15" t="s">
        <v>4</v>
      </c>
      <c r="AU52" s="15" t="s">
        <v>4</v>
      </c>
      <c r="AV52" s="15" t="s">
        <v>4</v>
      </c>
      <c r="AW52" s="15" t="s">
        <v>4</v>
      </c>
      <c r="AX52" s="15" t="s">
        <v>4</v>
      </c>
      <c r="AY52" s="15" t="s">
        <v>4</v>
      </c>
      <c r="AZ52" s="15" t="s">
        <v>4</v>
      </c>
      <c r="BA52" s="15" t="s">
        <v>4</v>
      </c>
      <c r="BB52" s="15" t="s">
        <v>4</v>
      </c>
      <c r="BC52" s="15" t="s">
        <v>4</v>
      </c>
      <c r="BD52" s="15" t="s">
        <v>4</v>
      </c>
      <c r="BE52" s="15" t="s">
        <v>4</v>
      </c>
      <c r="BF52" s="15" t="s">
        <v>4</v>
      </c>
      <c r="BG52" s="15" t="s">
        <v>4</v>
      </c>
      <c r="BH52" s="15" t="s">
        <v>4</v>
      </c>
      <c r="BI52" s="15" t="s">
        <v>4</v>
      </c>
      <c r="BJ52" s="15" t="s">
        <v>4</v>
      </c>
      <c r="BK52" s="15" t="s">
        <v>4</v>
      </c>
      <c r="BL52" s="15" t="s">
        <v>4</v>
      </c>
      <c r="BM52" s="15" t="s">
        <v>4</v>
      </c>
      <c r="BN52" s="15" t="s">
        <v>4</v>
      </c>
      <c r="BO52" s="15" t="s">
        <v>4</v>
      </c>
      <c r="BP52" s="15" t="s">
        <v>4</v>
      </c>
      <c r="BQ52" s="15" t="s">
        <v>4</v>
      </c>
      <c r="BR52" s="15" t="s">
        <v>4</v>
      </c>
      <c r="BS52" s="15" t="s">
        <v>4</v>
      </c>
      <c r="BT52" s="16" t="s">
        <v>4</v>
      </c>
      <c r="BU52" s="15" t="s">
        <v>4</v>
      </c>
      <c r="BV52" s="15" t="s">
        <v>4</v>
      </c>
    </row>
    <row r="53" spans="1:74" x14ac:dyDescent="0.2">
      <c r="A53" s="16" t="s">
        <v>449</v>
      </c>
      <c r="B53" s="14" t="s">
        <v>4</v>
      </c>
      <c r="C53" s="14" t="s">
        <v>4</v>
      </c>
      <c r="D53" s="14" t="s">
        <v>4</v>
      </c>
      <c r="E53" s="14" t="s">
        <v>4</v>
      </c>
      <c r="F53" s="14" t="s">
        <v>4</v>
      </c>
      <c r="G53" s="14" t="s">
        <v>4</v>
      </c>
      <c r="H53" s="14" t="s">
        <v>4</v>
      </c>
      <c r="I53" s="14" t="s">
        <v>4</v>
      </c>
      <c r="J53" s="15" t="s">
        <v>4</v>
      </c>
      <c r="K53" s="15" t="s">
        <v>4</v>
      </c>
      <c r="L53" s="15" t="s">
        <v>4</v>
      </c>
      <c r="M53" s="15" t="s">
        <v>4</v>
      </c>
      <c r="N53" s="15" t="s">
        <v>4</v>
      </c>
      <c r="O53" s="15" t="s">
        <v>4</v>
      </c>
      <c r="P53" s="15" t="s">
        <v>4</v>
      </c>
      <c r="Q53" s="15" t="s">
        <v>4</v>
      </c>
      <c r="R53" s="15" t="s">
        <v>4</v>
      </c>
      <c r="S53" s="15" t="s">
        <v>4</v>
      </c>
      <c r="T53" s="15" t="s">
        <v>4</v>
      </c>
      <c r="U53" s="15" t="s">
        <v>4</v>
      </c>
      <c r="V53" s="15" t="s">
        <v>4</v>
      </c>
      <c r="W53" s="15" t="s">
        <v>4</v>
      </c>
      <c r="X53" s="15" t="s">
        <v>4</v>
      </c>
      <c r="Y53" s="15" t="s">
        <v>4</v>
      </c>
      <c r="Z53" s="15" t="s">
        <v>4</v>
      </c>
      <c r="AA53" s="15" t="s">
        <v>4</v>
      </c>
      <c r="AB53" s="15" t="s">
        <v>4</v>
      </c>
      <c r="AC53" s="15" t="s">
        <v>4</v>
      </c>
      <c r="AD53" s="15" t="s">
        <v>4</v>
      </c>
      <c r="AE53" s="15" t="s">
        <v>4</v>
      </c>
      <c r="AF53" s="15" t="s">
        <v>4</v>
      </c>
      <c r="AG53" s="15" t="s">
        <v>4</v>
      </c>
      <c r="AH53" s="15" t="s">
        <v>4</v>
      </c>
      <c r="AI53" s="15" t="s">
        <v>4</v>
      </c>
      <c r="AJ53" s="15" t="s">
        <v>4</v>
      </c>
      <c r="AK53" s="15" t="s">
        <v>4</v>
      </c>
      <c r="AL53" s="15" t="s">
        <v>4</v>
      </c>
      <c r="AM53" s="15" t="s">
        <v>4</v>
      </c>
      <c r="AN53" s="15" t="s">
        <v>4</v>
      </c>
      <c r="AO53" s="15" t="s">
        <v>4</v>
      </c>
      <c r="AP53" s="15" t="s">
        <v>4</v>
      </c>
      <c r="AQ53" s="15" t="s">
        <v>4</v>
      </c>
      <c r="AR53" s="15" t="s">
        <v>4</v>
      </c>
      <c r="AS53" s="15" t="s">
        <v>4</v>
      </c>
      <c r="AT53" s="15" t="s">
        <v>4</v>
      </c>
      <c r="AU53" s="15" t="s">
        <v>4</v>
      </c>
      <c r="AV53" s="15" t="s">
        <v>4</v>
      </c>
      <c r="AW53" s="15" t="s">
        <v>4</v>
      </c>
      <c r="AX53" s="15" t="s">
        <v>4</v>
      </c>
      <c r="AY53" s="15" t="s">
        <v>4</v>
      </c>
      <c r="AZ53" s="15" t="s">
        <v>4</v>
      </c>
      <c r="BA53" s="15" t="s">
        <v>4</v>
      </c>
      <c r="BB53" s="15" t="s">
        <v>4</v>
      </c>
      <c r="BC53" s="15" t="s">
        <v>4</v>
      </c>
      <c r="BD53" s="15" t="s">
        <v>4</v>
      </c>
      <c r="BE53" s="15" t="s">
        <v>4</v>
      </c>
      <c r="BF53" s="15" t="s">
        <v>4</v>
      </c>
      <c r="BG53" s="15" t="s">
        <v>4</v>
      </c>
      <c r="BH53" s="15" t="s">
        <v>4</v>
      </c>
      <c r="BI53" s="15" t="s">
        <v>4</v>
      </c>
      <c r="BJ53" s="15" t="s">
        <v>4</v>
      </c>
      <c r="BK53" s="15" t="s">
        <v>4</v>
      </c>
      <c r="BL53" s="15" t="s">
        <v>4</v>
      </c>
      <c r="BM53" s="15" t="s">
        <v>4</v>
      </c>
      <c r="BN53" s="15" t="s">
        <v>4</v>
      </c>
      <c r="BO53" s="15" t="s">
        <v>4</v>
      </c>
      <c r="BP53" s="15" t="s">
        <v>4</v>
      </c>
      <c r="BQ53" s="15" t="s">
        <v>4</v>
      </c>
      <c r="BR53" s="15" t="s">
        <v>4</v>
      </c>
      <c r="BS53" s="15" t="s">
        <v>4</v>
      </c>
      <c r="BT53" s="16" t="s">
        <v>4</v>
      </c>
      <c r="BU53" s="15" t="s">
        <v>4</v>
      </c>
      <c r="BV53" s="15" t="s">
        <v>4</v>
      </c>
    </row>
    <row r="54" spans="1:74" x14ac:dyDescent="0.2">
      <c r="A54" s="16" t="s">
        <v>450</v>
      </c>
      <c r="B54" s="14" t="s">
        <v>4</v>
      </c>
      <c r="C54" s="14" t="s">
        <v>4</v>
      </c>
      <c r="D54" s="14" t="s">
        <v>4</v>
      </c>
      <c r="E54" s="14" t="s">
        <v>4</v>
      </c>
      <c r="F54" s="14" t="s">
        <v>4</v>
      </c>
      <c r="G54" s="14" t="s">
        <v>4</v>
      </c>
      <c r="H54" s="14" t="s">
        <v>4</v>
      </c>
      <c r="I54" s="14" t="s">
        <v>4</v>
      </c>
      <c r="J54" s="15" t="s">
        <v>4</v>
      </c>
      <c r="K54" s="15" t="s">
        <v>4</v>
      </c>
      <c r="L54" s="15" t="s">
        <v>4</v>
      </c>
      <c r="M54" s="15" t="s">
        <v>4</v>
      </c>
      <c r="N54" s="15" t="s">
        <v>4</v>
      </c>
      <c r="O54" s="15" t="s">
        <v>4</v>
      </c>
      <c r="P54" s="15" t="s">
        <v>4</v>
      </c>
      <c r="Q54" s="15" t="s">
        <v>4</v>
      </c>
      <c r="R54" s="15" t="s">
        <v>4</v>
      </c>
      <c r="S54" s="15" t="s">
        <v>4</v>
      </c>
      <c r="T54" s="15" t="s">
        <v>4</v>
      </c>
      <c r="U54" s="15" t="s">
        <v>4</v>
      </c>
      <c r="V54" s="15" t="s">
        <v>4</v>
      </c>
      <c r="W54" s="15" t="s">
        <v>4</v>
      </c>
      <c r="X54" s="15" t="s">
        <v>4</v>
      </c>
      <c r="Y54" s="15" t="s">
        <v>4</v>
      </c>
      <c r="Z54" s="15" t="s">
        <v>4</v>
      </c>
      <c r="AA54" s="15" t="s">
        <v>4</v>
      </c>
      <c r="AB54" s="15" t="s">
        <v>4</v>
      </c>
      <c r="AC54" s="15" t="s">
        <v>4</v>
      </c>
      <c r="AD54" s="15" t="s">
        <v>4</v>
      </c>
      <c r="AE54" s="15" t="s">
        <v>4</v>
      </c>
      <c r="AF54" s="15" t="s">
        <v>4</v>
      </c>
      <c r="AG54" s="15" t="s">
        <v>4</v>
      </c>
      <c r="AH54" s="15" t="s">
        <v>4</v>
      </c>
      <c r="AI54" s="15" t="s">
        <v>4</v>
      </c>
      <c r="AJ54" s="15" t="s">
        <v>4</v>
      </c>
      <c r="AK54" s="15" t="s">
        <v>4</v>
      </c>
      <c r="AL54" s="15" t="s">
        <v>4</v>
      </c>
      <c r="AM54" s="15" t="s">
        <v>4</v>
      </c>
      <c r="AN54" s="15" t="s">
        <v>4</v>
      </c>
      <c r="AO54" s="15" t="s">
        <v>4</v>
      </c>
      <c r="AP54" s="15" t="s">
        <v>4</v>
      </c>
      <c r="AQ54" s="15" t="s">
        <v>4</v>
      </c>
      <c r="AR54" s="15" t="s">
        <v>4</v>
      </c>
      <c r="AS54" s="15" t="s">
        <v>4</v>
      </c>
      <c r="AT54" s="15" t="s">
        <v>4</v>
      </c>
      <c r="AU54" s="15" t="s">
        <v>4</v>
      </c>
      <c r="AV54" s="15" t="s">
        <v>4</v>
      </c>
      <c r="AW54" s="15" t="s">
        <v>4</v>
      </c>
      <c r="AX54" s="15" t="s">
        <v>4</v>
      </c>
      <c r="AY54" s="15" t="s">
        <v>4</v>
      </c>
      <c r="AZ54" s="15" t="s">
        <v>4</v>
      </c>
      <c r="BA54" s="15" t="s">
        <v>4</v>
      </c>
      <c r="BB54" s="15" t="s">
        <v>4</v>
      </c>
      <c r="BC54" s="15" t="s">
        <v>4</v>
      </c>
      <c r="BD54" s="15" t="s">
        <v>4</v>
      </c>
      <c r="BE54" s="15" t="s">
        <v>4</v>
      </c>
      <c r="BF54" s="15" t="s">
        <v>4</v>
      </c>
      <c r="BG54" s="15" t="s">
        <v>4</v>
      </c>
      <c r="BH54" s="15" t="s">
        <v>4</v>
      </c>
      <c r="BI54" s="15" t="s">
        <v>4</v>
      </c>
      <c r="BJ54" s="15" t="s">
        <v>4</v>
      </c>
      <c r="BK54" s="15" t="s">
        <v>4</v>
      </c>
      <c r="BL54" s="15" t="s">
        <v>4</v>
      </c>
      <c r="BM54" s="15" t="s">
        <v>4</v>
      </c>
      <c r="BN54" s="15" t="s">
        <v>4</v>
      </c>
      <c r="BO54" s="15" t="s">
        <v>4</v>
      </c>
      <c r="BP54" s="15" t="s">
        <v>4</v>
      </c>
      <c r="BQ54" s="15" t="s">
        <v>4</v>
      </c>
      <c r="BR54" s="15" t="s">
        <v>4</v>
      </c>
      <c r="BS54" s="15" t="s">
        <v>4</v>
      </c>
      <c r="BT54" s="16" t="s">
        <v>4</v>
      </c>
      <c r="BU54" s="15" t="s">
        <v>4</v>
      </c>
      <c r="BV54" s="15" t="s">
        <v>4</v>
      </c>
    </row>
    <row r="55" spans="1:74" x14ac:dyDescent="0.2">
      <c r="A55" s="16" t="s">
        <v>37</v>
      </c>
      <c r="B55" s="14" t="s">
        <v>4</v>
      </c>
      <c r="C55" s="14" t="s">
        <v>4</v>
      </c>
      <c r="D55" s="14" t="s">
        <v>4</v>
      </c>
      <c r="E55" s="14" t="s">
        <v>4</v>
      </c>
      <c r="F55" s="14" t="s">
        <v>4</v>
      </c>
      <c r="G55" s="14" t="s">
        <v>4</v>
      </c>
      <c r="H55" s="14" t="s">
        <v>4</v>
      </c>
      <c r="I55" s="14" t="s">
        <v>4</v>
      </c>
      <c r="J55" s="15" t="s">
        <v>4</v>
      </c>
      <c r="K55" s="15" t="s">
        <v>4</v>
      </c>
      <c r="L55" s="15" t="s">
        <v>4</v>
      </c>
      <c r="M55" s="15" t="s">
        <v>4</v>
      </c>
      <c r="N55" s="15" t="s">
        <v>4</v>
      </c>
      <c r="O55" s="15" t="s">
        <v>4</v>
      </c>
      <c r="P55" s="15" t="s">
        <v>4</v>
      </c>
      <c r="Q55" s="15" t="s">
        <v>4</v>
      </c>
      <c r="R55" s="15" t="s">
        <v>4</v>
      </c>
      <c r="S55" s="15" t="s">
        <v>4</v>
      </c>
      <c r="T55" s="15" t="s">
        <v>4</v>
      </c>
      <c r="U55" s="15" t="s">
        <v>4</v>
      </c>
      <c r="V55" s="15" t="s">
        <v>4</v>
      </c>
      <c r="W55" s="15" t="s">
        <v>4</v>
      </c>
      <c r="X55" s="15" t="s">
        <v>4</v>
      </c>
      <c r="Y55" s="15" t="s">
        <v>4</v>
      </c>
      <c r="Z55" s="15" t="s">
        <v>4</v>
      </c>
      <c r="AA55" s="15" t="s">
        <v>4</v>
      </c>
      <c r="AB55" s="15" t="s">
        <v>4</v>
      </c>
      <c r="AC55" s="15" t="s">
        <v>4</v>
      </c>
      <c r="AD55" s="15" t="s">
        <v>4</v>
      </c>
      <c r="AE55" s="15" t="s">
        <v>4</v>
      </c>
      <c r="AF55" s="15" t="s">
        <v>4</v>
      </c>
      <c r="AG55" s="15" t="s">
        <v>4</v>
      </c>
      <c r="AH55" s="15" t="s">
        <v>4</v>
      </c>
      <c r="AI55" s="15" t="s">
        <v>4</v>
      </c>
      <c r="AJ55" s="15" t="s">
        <v>4</v>
      </c>
      <c r="AK55" s="15" t="s">
        <v>4</v>
      </c>
      <c r="AL55" s="15" t="s">
        <v>4</v>
      </c>
      <c r="AM55" s="15" t="s">
        <v>4</v>
      </c>
      <c r="AN55" s="15" t="s">
        <v>4</v>
      </c>
      <c r="AO55" s="15" t="s">
        <v>4</v>
      </c>
      <c r="AP55" s="15" t="s">
        <v>4</v>
      </c>
      <c r="AQ55" s="15" t="s">
        <v>4</v>
      </c>
      <c r="AR55" s="15" t="s">
        <v>4</v>
      </c>
      <c r="AS55" s="15" t="s">
        <v>4</v>
      </c>
      <c r="AT55" s="15" t="s">
        <v>4</v>
      </c>
      <c r="AU55" s="15" t="s">
        <v>4</v>
      </c>
      <c r="AV55" s="15" t="s">
        <v>4</v>
      </c>
      <c r="AW55" s="15" t="s">
        <v>4</v>
      </c>
      <c r="AX55" s="15" t="s">
        <v>4</v>
      </c>
      <c r="AY55" s="15" t="s">
        <v>4</v>
      </c>
      <c r="AZ55" s="15" t="s">
        <v>4</v>
      </c>
      <c r="BA55" s="15" t="s">
        <v>4</v>
      </c>
      <c r="BB55" s="15" t="s">
        <v>4</v>
      </c>
      <c r="BC55" s="15" t="s">
        <v>4</v>
      </c>
      <c r="BD55" s="15" t="s">
        <v>4</v>
      </c>
      <c r="BE55" s="15" t="s">
        <v>4</v>
      </c>
      <c r="BF55" s="15" t="s">
        <v>4</v>
      </c>
      <c r="BG55" s="15" t="s">
        <v>4</v>
      </c>
      <c r="BH55" s="15" t="s">
        <v>4</v>
      </c>
      <c r="BI55" s="15" t="s">
        <v>4</v>
      </c>
      <c r="BJ55" s="15" t="s">
        <v>4</v>
      </c>
      <c r="BK55" s="15" t="s">
        <v>4</v>
      </c>
      <c r="BL55" s="15" t="s">
        <v>4</v>
      </c>
      <c r="BM55" s="15" t="s">
        <v>4</v>
      </c>
      <c r="BN55" s="15" t="s">
        <v>4</v>
      </c>
      <c r="BO55" s="15" t="s">
        <v>4</v>
      </c>
      <c r="BP55" s="15" t="s">
        <v>4</v>
      </c>
      <c r="BQ55" s="15" t="s">
        <v>4</v>
      </c>
      <c r="BR55" s="15" t="s">
        <v>4</v>
      </c>
      <c r="BS55" s="15" t="s">
        <v>4</v>
      </c>
      <c r="BT55" s="16" t="s">
        <v>4</v>
      </c>
      <c r="BU55" s="15" t="s">
        <v>4</v>
      </c>
      <c r="BV55" s="15" t="s">
        <v>4</v>
      </c>
    </row>
    <row r="56" spans="1:74" x14ac:dyDescent="0.2">
      <c r="A56" s="16" t="s">
        <v>451</v>
      </c>
      <c r="B56" s="14" t="s">
        <v>4</v>
      </c>
      <c r="C56" s="14" t="s">
        <v>4</v>
      </c>
      <c r="D56" s="14" t="s">
        <v>4</v>
      </c>
      <c r="E56" s="14" t="s">
        <v>4</v>
      </c>
      <c r="F56" s="14" t="s">
        <v>4</v>
      </c>
      <c r="G56" s="14" t="s">
        <v>4</v>
      </c>
      <c r="H56" s="14" t="s">
        <v>4</v>
      </c>
      <c r="I56" s="14" t="s">
        <v>4</v>
      </c>
      <c r="J56" s="15" t="s">
        <v>4</v>
      </c>
      <c r="K56" s="15" t="s">
        <v>4</v>
      </c>
      <c r="L56" s="15" t="s">
        <v>4</v>
      </c>
      <c r="M56" s="15" t="s">
        <v>4</v>
      </c>
      <c r="N56" s="15" t="s">
        <v>4</v>
      </c>
      <c r="O56" s="15" t="s">
        <v>4</v>
      </c>
      <c r="P56" s="15" t="s">
        <v>4</v>
      </c>
      <c r="Q56" s="15" t="s">
        <v>4</v>
      </c>
      <c r="R56" s="15" t="s">
        <v>4</v>
      </c>
      <c r="S56" s="15" t="s">
        <v>4</v>
      </c>
      <c r="T56" s="15" t="s">
        <v>4</v>
      </c>
      <c r="U56" s="15" t="s">
        <v>4</v>
      </c>
      <c r="V56" s="15" t="s">
        <v>4</v>
      </c>
      <c r="W56" s="15" t="s">
        <v>4</v>
      </c>
      <c r="X56" s="15" t="s">
        <v>4</v>
      </c>
      <c r="Y56" s="15" t="s">
        <v>4</v>
      </c>
      <c r="Z56" s="15" t="s">
        <v>4</v>
      </c>
      <c r="AA56" s="15" t="s">
        <v>4</v>
      </c>
      <c r="AB56" s="15" t="s">
        <v>4</v>
      </c>
      <c r="AC56" s="15" t="s">
        <v>4</v>
      </c>
      <c r="AD56" s="15" t="s">
        <v>4</v>
      </c>
      <c r="AE56" s="15" t="s">
        <v>4</v>
      </c>
      <c r="AF56" s="15" t="s">
        <v>4</v>
      </c>
      <c r="AG56" s="15" t="s">
        <v>4</v>
      </c>
      <c r="AH56" s="15" t="s">
        <v>4</v>
      </c>
      <c r="AI56" s="15" t="s">
        <v>4</v>
      </c>
      <c r="AJ56" s="15" t="s">
        <v>4</v>
      </c>
      <c r="AK56" s="15" t="s">
        <v>4</v>
      </c>
      <c r="AL56" s="15" t="s">
        <v>4</v>
      </c>
      <c r="AM56" s="15" t="s">
        <v>4</v>
      </c>
      <c r="AN56" s="15" t="s">
        <v>4</v>
      </c>
      <c r="AO56" s="15" t="s">
        <v>4</v>
      </c>
      <c r="AP56" s="15" t="s">
        <v>4</v>
      </c>
      <c r="AQ56" s="15" t="s">
        <v>4</v>
      </c>
      <c r="AR56" s="15" t="s">
        <v>4</v>
      </c>
      <c r="AS56" s="15" t="s">
        <v>4</v>
      </c>
      <c r="AT56" s="15" t="s">
        <v>4</v>
      </c>
      <c r="AU56" s="15" t="s">
        <v>4</v>
      </c>
      <c r="AV56" s="15" t="s">
        <v>4</v>
      </c>
      <c r="AW56" s="15" t="s">
        <v>4</v>
      </c>
      <c r="AX56" s="15" t="s">
        <v>4</v>
      </c>
      <c r="AY56" s="15" t="s">
        <v>4</v>
      </c>
      <c r="AZ56" s="15" t="s">
        <v>4</v>
      </c>
      <c r="BA56" s="15" t="s">
        <v>4</v>
      </c>
      <c r="BB56" s="15" t="s">
        <v>4</v>
      </c>
      <c r="BC56" s="15" t="s">
        <v>4</v>
      </c>
      <c r="BD56" s="15" t="s">
        <v>4</v>
      </c>
      <c r="BE56" s="15" t="s">
        <v>4</v>
      </c>
      <c r="BF56" s="15" t="s">
        <v>4</v>
      </c>
      <c r="BG56" s="15" t="s">
        <v>4</v>
      </c>
      <c r="BH56" s="15" t="s">
        <v>4</v>
      </c>
      <c r="BI56" s="15" t="s">
        <v>4</v>
      </c>
      <c r="BJ56" s="15" t="s">
        <v>4</v>
      </c>
      <c r="BK56" s="15" t="s">
        <v>4</v>
      </c>
      <c r="BL56" s="15" t="s">
        <v>4</v>
      </c>
      <c r="BM56" s="15" t="s">
        <v>4</v>
      </c>
      <c r="BN56" s="15" t="s">
        <v>4</v>
      </c>
      <c r="BO56" s="15" t="s">
        <v>4</v>
      </c>
      <c r="BP56" s="15" t="s">
        <v>4</v>
      </c>
      <c r="BQ56" s="15" t="s">
        <v>4</v>
      </c>
      <c r="BR56" s="15" t="s">
        <v>4</v>
      </c>
      <c r="BS56" s="15" t="s">
        <v>4</v>
      </c>
      <c r="BT56" s="16" t="s">
        <v>4</v>
      </c>
      <c r="BU56" s="15" t="s">
        <v>4</v>
      </c>
      <c r="BV56" s="15" t="s">
        <v>4</v>
      </c>
    </row>
    <row r="57" spans="1:74" x14ac:dyDescent="0.2">
      <c r="A57" s="16" t="s">
        <v>452</v>
      </c>
      <c r="B57" s="14" t="s">
        <v>4</v>
      </c>
      <c r="C57" s="14" t="s">
        <v>4</v>
      </c>
      <c r="D57" s="14" t="s">
        <v>4</v>
      </c>
      <c r="E57" s="14" t="s">
        <v>4</v>
      </c>
      <c r="F57" s="14" t="s">
        <v>4</v>
      </c>
      <c r="G57" s="14" t="s">
        <v>4</v>
      </c>
      <c r="H57" s="14" t="s">
        <v>4</v>
      </c>
      <c r="I57" s="14" t="s">
        <v>4</v>
      </c>
      <c r="J57" s="15" t="s">
        <v>4</v>
      </c>
      <c r="K57" s="15" t="s">
        <v>4</v>
      </c>
      <c r="L57" s="15" t="s">
        <v>4</v>
      </c>
      <c r="M57" s="15" t="s">
        <v>4</v>
      </c>
      <c r="N57" s="15" t="s">
        <v>4</v>
      </c>
      <c r="O57" s="15" t="s">
        <v>4</v>
      </c>
      <c r="P57" s="15" t="s">
        <v>4</v>
      </c>
      <c r="Q57" s="15" t="s">
        <v>4</v>
      </c>
      <c r="R57" s="15" t="s">
        <v>4</v>
      </c>
      <c r="S57" s="15" t="s">
        <v>4</v>
      </c>
      <c r="T57" s="15" t="s">
        <v>4</v>
      </c>
      <c r="U57" s="15" t="s">
        <v>4</v>
      </c>
      <c r="V57" s="15" t="s">
        <v>4</v>
      </c>
      <c r="W57" s="15" t="s">
        <v>4</v>
      </c>
      <c r="X57" s="15" t="s">
        <v>4</v>
      </c>
      <c r="Y57" s="15" t="s">
        <v>4</v>
      </c>
      <c r="Z57" s="15" t="s">
        <v>4</v>
      </c>
      <c r="AA57" s="15" t="s">
        <v>4</v>
      </c>
      <c r="AB57" s="15" t="s">
        <v>4</v>
      </c>
      <c r="AC57" s="15" t="s">
        <v>4</v>
      </c>
      <c r="AD57" s="15" t="s">
        <v>4</v>
      </c>
      <c r="AE57" s="15" t="s">
        <v>4</v>
      </c>
      <c r="AF57" s="15" t="s">
        <v>4</v>
      </c>
      <c r="AG57" s="15" t="s">
        <v>4</v>
      </c>
      <c r="AH57" s="15" t="s">
        <v>4</v>
      </c>
      <c r="AI57" s="15" t="s">
        <v>4</v>
      </c>
      <c r="AJ57" s="15" t="s">
        <v>4</v>
      </c>
      <c r="AK57" s="15" t="s">
        <v>4</v>
      </c>
      <c r="AL57" s="15" t="s">
        <v>4</v>
      </c>
      <c r="AM57" s="15" t="s">
        <v>4</v>
      </c>
      <c r="AN57" s="15" t="s">
        <v>4</v>
      </c>
      <c r="AO57" s="15" t="s">
        <v>4</v>
      </c>
      <c r="AP57" s="15" t="s">
        <v>4</v>
      </c>
      <c r="AQ57" s="15" t="s">
        <v>4</v>
      </c>
      <c r="AR57" s="15" t="s">
        <v>4</v>
      </c>
      <c r="AS57" s="15" t="s">
        <v>4</v>
      </c>
      <c r="AT57" s="15" t="s">
        <v>4</v>
      </c>
      <c r="AU57" s="15" t="s">
        <v>4</v>
      </c>
      <c r="AV57" s="15" t="s">
        <v>4</v>
      </c>
      <c r="AW57" s="15" t="s">
        <v>4</v>
      </c>
      <c r="AX57" s="15" t="s">
        <v>4</v>
      </c>
      <c r="AY57" s="15" t="s">
        <v>4</v>
      </c>
      <c r="AZ57" s="15" t="s">
        <v>4</v>
      </c>
      <c r="BA57" s="15" t="s">
        <v>4</v>
      </c>
      <c r="BB57" s="15" t="s">
        <v>4</v>
      </c>
      <c r="BC57" s="15" t="s">
        <v>4</v>
      </c>
      <c r="BD57" s="15" t="s">
        <v>4</v>
      </c>
      <c r="BE57" s="15" t="s">
        <v>4</v>
      </c>
      <c r="BF57" s="15" t="s">
        <v>4</v>
      </c>
      <c r="BG57" s="15" t="s">
        <v>4</v>
      </c>
      <c r="BH57" s="15" t="s">
        <v>4</v>
      </c>
      <c r="BI57" s="15" t="s">
        <v>4</v>
      </c>
      <c r="BJ57" s="15" t="s">
        <v>4</v>
      </c>
      <c r="BK57" s="15" t="s">
        <v>4</v>
      </c>
      <c r="BL57" s="15" t="s">
        <v>4</v>
      </c>
      <c r="BM57" s="15" t="s">
        <v>4</v>
      </c>
      <c r="BN57" s="15" t="s">
        <v>4</v>
      </c>
      <c r="BO57" s="15" t="s">
        <v>4</v>
      </c>
      <c r="BP57" s="15" t="s">
        <v>4</v>
      </c>
      <c r="BQ57" s="15" t="s">
        <v>4</v>
      </c>
      <c r="BR57" s="15" t="s">
        <v>4</v>
      </c>
      <c r="BS57" s="15" t="s">
        <v>4</v>
      </c>
      <c r="BT57" s="16" t="s">
        <v>4</v>
      </c>
      <c r="BU57" s="15" t="s">
        <v>4</v>
      </c>
      <c r="BV57" s="15" t="s">
        <v>4</v>
      </c>
    </row>
    <row r="58" spans="1:74" x14ac:dyDescent="0.2">
      <c r="A58" s="16" t="s">
        <v>38</v>
      </c>
      <c r="B58" s="14" t="s">
        <v>4</v>
      </c>
      <c r="C58" s="14" t="s">
        <v>4</v>
      </c>
      <c r="D58" s="14" t="s">
        <v>4</v>
      </c>
      <c r="E58" s="14" t="s">
        <v>4</v>
      </c>
      <c r="F58" s="14" t="s">
        <v>4</v>
      </c>
      <c r="G58" s="14" t="s">
        <v>4</v>
      </c>
      <c r="H58" s="14" t="s">
        <v>4</v>
      </c>
      <c r="I58" s="14" t="s">
        <v>4</v>
      </c>
      <c r="J58" s="15" t="s">
        <v>4</v>
      </c>
      <c r="K58" s="15" t="s">
        <v>4</v>
      </c>
      <c r="L58" s="15" t="s">
        <v>4</v>
      </c>
      <c r="M58" s="15" t="s">
        <v>4</v>
      </c>
      <c r="N58" s="15" t="s">
        <v>4</v>
      </c>
      <c r="O58" s="15" t="s">
        <v>4</v>
      </c>
      <c r="P58" s="15" t="s">
        <v>4</v>
      </c>
      <c r="Q58" s="15" t="s">
        <v>4</v>
      </c>
      <c r="R58" s="15" t="s">
        <v>4</v>
      </c>
      <c r="S58" s="15" t="s">
        <v>4</v>
      </c>
      <c r="T58" s="15" t="s">
        <v>4</v>
      </c>
      <c r="U58" s="15" t="s">
        <v>4</v>
      </c>
      <c r="V58" s="15" t="s">
        <v>4</v>
      </c>
      <c r="W58" s="15" t="s">
        <v>4</v>
      </c>
      <c r="X58" s="15" t="s">
        <v>4</v>
      </c>
      <c r="Y58" s="15" t="s">
        <v>4</v>
      </c>
      <c r="Z58" s="15" t="s">
        <v>4</v>
      </c>
      <c r="AA58" s="15" t="s">
        <v>4</v>
      </c>
      <c r="AB58" s="15" t="s">
        <v>4</v>
      </c>
      <c r="AC58" s="15" t="s">
        <v>4</v>
      </c>
      <c r="AD58" s="15" t="s">
        <v>4</v>
      </c>
      <c r="AE58" s="15" t="s">
        <v>4</v>
      </c>
      <c r="AF58" s="15" t="s">
        <v>4</v>
      </c>
      <c r="AG58" s="15" t="s">
        <v>4</v>
      </c>
      <c r="AH58" s="15" t="s">
        <v>4</v>
      </c>
      <c r="AI58" s="15" t="s">
        <v>4</v>
      </c>
      <c r="AJ58" s="15" t="s">
        <v>4</v>
      </c>
      <c r="AK58" s="15" t="s">
        <v>4</v>
      </c>
      <c r="AL58" s="15" t="s">
        <v>4</v>
      </c>
      <c r="AM58" s="15" t="s">
        <v>4</v>
      </c>
      <c r="AN58" s="15" t="s">
        <v>4</v>
      </c>
      <c r="AO58" s="15" t="s">
        <v>4</v>
      </c>
      <c r="AP58" s="15" t="s">
        <v>4</v>
      </c>
      <c r="AQ58" s="15" t="s">
        <v>4</v>
      </c>
      <c r="AR58" s="15" t="s">
        <v>4</v>
      </c>
      <c r="AS58" s="15" t="s">
        <v>4</v>
      </c>
      <c r="AT58" s="15" t="s">
        <v>4</v>
      </c>
      <c r="AU58" s="15" t="s">
        <v>4</v>
      </c>
      <c r="AV58" s="15" t="s">
        <v>4</v>
      </c>
      <c r="AW58" s="15" t="s">
        <v>4</v>
      </c>
      <c r="AX58" s="15" t="s">
        <v>4</v>
      </c>
      <c r="AY58" s="15" t="s">
        <v>4</v>
      </c>
      <c r="AZ58" s="15" t="s">
        <v>4</v>
      </c>
      <c r="BA58" s="15" t="s">
        <v>4</v>
      </c>
      <c r="BB58" s="15" t="s">
        <v>4</v>
      </c>
      <c r="BC58" s="15" t="s">
        <v>4</v>
      </c>
      <c r="BD58" s="15" t="s">
        <v>4</v>
      </c>
      <c r="BE58" s="15" t="s">
        <v>4</v>
      </c>
      <c r="BF58" s="15" t="s">
        <v>4</v>
      </c>
      <c r="BG58" s="15" t="s">
        <v>4</v>
      </c>
      <c r="BH58" s="15" t="s">
        <v>4</v>
      </c>
      <c r="BI58" s="15" t="s">
        <v>4</v>
      </c>
      <c r="BJ58" s="15" t="s">
        <v>4</v>
      </c>
      <c r="BK58" s="15" t="s">
        <v>4</v>
      </c>
      <c r="BL58" s="15" t="s">
        <v>4</v>
      </c>
      <c r="BM58" s="15" t="s">
        <v>4</v>
      </c>
      <c r="BN58" s="15" t="s">
        <v>4</v>
      </c>
      <c r="BO58" s="15" t="s">
        <v>4</v>
      </c>
      <c r="BP58" s="15" t="s">
        <v>4</v>
      </c>
      <c r="BQ58" s="15" t="s">
        <v>4</v>
      </c>
      <c r="BR58" s="15" t="s">
        <v>4</v>
      </c>
      <c r="BS58" s="15" t="s">
        <v>4</v>
      </c>
      <c r="BT58" s="16" t="s">
        <v>4</v>
      </c>
      <c r="BU58" s="15" t="s">
        <v>4</v>
      </c>
      <c r="BV58" s="15" t="s">
        <v>4</v>
      </c>
    </row>
    <row r="59" spans="1:74" x14ac:dyDescent="0.2">
      <c r="A59" s="16" t="s">
        <v>39</v>
      </c>
      <c r="B59" s="14" t="s">
        <v>4</v>
      </c>
      <c r="C59" s="14" t="s">
        <v>4</v>
      </c>
      <c r="D59" s="14" t="s">
        <v>4</v>
      </c>
      <c r="E59" s="14" t="s">
        <v>4</v>
      </c>
      <c r="F59" s="14" t="s">
        <v>4</v>
      </c>
      <c r="G59" s="14" t="s">
        <v>4</v>
      </c>
      <c r="H59" s="14" t="s">
        <v>4</v>
      </c>
      <c r="I59" s="14" t="s">
        <v>4</v>
      </c>
      <c r="J59" s="15" t="s">
        <v>4</v>
      </c>
      <c r="K59" s="15" t="s">
        <v>4</v>
      </c>
      <c r="L59" s="15" t="s">
        <v>4</v>
      </c>
      <c r="M59" s="15" t="s">
        <v>4</v>
      </c>
      <c r="N59" s="15" t="s">
        <v>4</v>
      </c>
      <c r="O59" s="15" t="s">
        <v>4</v>
      </c>
      <c r="P59" s="15" t="s">
        <v>4</v>
      </c>
      <c r="Q59" s="15" t="s">
        <v>4</v>
      </c>
      <c r="R59" s="15" t="s">
        <v>4</v>
      </c>
      <c r="S59" s="15" t="s">
        <v>4</v>
      </c>
      <c r="T59" s="15" t="s">
        <v>4</v>
      </c>
      <c r="U59" s="15" t="s">
        <v>4</v>
      </c>
      <c r="V59" s="15" t="s">
        <v>4</v>
      </c>
      <c r="W59" s="15" t="s">
        <v>4</v>
      </c>
      <c r="X59" s="15" t="s">
        <v>4</v>
      </c>
      <c r="Y59" s="15" t="s">
        <v>4</v>
      </c>
      <c r="Z59" s="15" t="s">
        <v>4</v>
      </c>
      <c r="AA59" s="15" t="s">
        <v>4</v>
      </c>
      <c r="AB59" s="15" t="s">
        <v>4</v>
      </c>
      <c r="AC59" s="15" t="s">
        <v>4</v>
      </c>
      <c r="AD59" s="15" t="s">
        <v>4</v>
      </c>
      <c r="AE59" s="15" t="s">
        <v>4</v>
      </c>
      <c r="AF59" s="15" t="s">
        <v>4</v>
      </c>
      <c r="AG59" s="15" t="s">
        <v>4</v>
      </c>
      <c r="AH59" s="15" t="s">
        <v>4</v>
      </c>
      <c r="AI59" s="15" t="s">
        <v>4</v>
      </c>
      <c r="AJ59" s="15" t="s">
        <v>4</v>
      </c>
      <c r="AK59" s="15" t="s">
        <v>4</v>
      </c>
      <c r="AL59" s="15" t="s">
        <v>4</v>
      </c>
      <c r="AM59" s="15" t="s">
        <v>4</v>
      </c>
      <c r="AN59" s="15" t="s">
        <v>4</v>
      </c>
      <c r="AO59" s="15" t="s">
        <v>4</v>
      </c>
      <c r="AP59" s="15" t="s">
        <v>4</v>
      </c>
      <c r="AQ59" s="15" t="s">
        <v>4</v>
      </c>
      <c r="AR59" s="15" t="s">
        <v>4</v>
      </c>
      <c r="AS59" s="15" t="s">
        <v>4</v>
      </c>
      <c r="AT59" s="15" t="s">
        <v>4</v>
      </c>
      <c r="AU59" s="15" t="s">
        <v>4</v>
      </c>
      <c r="AV59" s="15" t="s">
        <v>4</v>
      </c>
      <c r="AW59" s="15" t="s">
        <v>4</v>
      </c>
      <c r="AX59" s="15" t="s">
        <v>4</v>
      </c>
      <c r="AY59" s="15" t="s">
        <v>4</v>
      </c>
      <c r="AZ59" s="15" t="s">
        <v>4</v>
      </c>
      <c r="BA59" s="15" t="s">
        <v>4</v>
      </c>
      <c r="BB59" s="15" t="s">
        <v>4</v>
      </c>
      <c r="BC59" s="15" t="s">
        <v>4</v>
      </c>
      <c r="BD59" s="15" t="s">
        <v>4</v>
      </c>
      <c r="BE59" s="15" t="s">
        <v>4</v>
      </c>
      <c r="BF59" s="15" t="s">
        <v>4</v>
      </c>
      <c r="BG59" s="15" t="s">
        <v>4</v>
      </c>
      <c r="BH59" s="15" t="s">
        <v>4</v>
      </c>
      <c r="BI59" s="15" t="s">
        <v>4</v>
      </c>
      <c r="BJ59" s="15" t="s">
        <v>4</v>
      </c>
      <c r="BK59" s="15" t="s">
        <v>4</v>
      </c>
      <c r="BL59" s="15" t="s">
        <v>4</v>
      </c>
      <c r="BM59" s="15" t="s">
        <v>4</v>
      </c>
      <c r="BN59" s="15" t="s">
        <v>4</v>
      </c>
      <c r="BO59" s="15" t="s">
        <v>4</v>
      </c>
      <c r="BP59" s="15" t="s">
        <v>4</v>
      </c>
      <c r="BQ59" s="15" t="s">
        <v>4</v>
      </c>
      <c r="BR59" s="15" t="s">
        <v>4</v>
      </c>
      <c r="BS59" s="15" t="s">
        <v>4</v>
      </c>
      <c r="BT59" s="16" t="s">
        <v>4</v>
      </c>
      <c r="BU59" s="15" t="s">
        <v>4</v>
      </c>
      <c r="BV59" s="15" t="s">
        <v>4</v>
      </c>
    </row>
    <row r="60" spans="1:74" x14ac:dyDescent="0.2">
      <c r="A60" s="16" t="s">
        <v>453</v>
      </c>
      <c r="B60" s="14" t="s">
        <v>4</v>
      </c>
      <c r="C60" s="14" t="s">
        <v>4</v>
      </c>
      <c r="D60" s="14" t="s">
        <v>4</v>
      </c>
      <c r="E60" s="14" t="s">
        <v>4</v>
      </c>
      <c r="F60" s="14" t="s">
        <v>4</v>
      </c>
      <c r="G60" s="14" t="s">
        <v>4</v>
      </c>
      <c r="H60" s="14" t="s">
        <v>4</v>
      </c>
      <c r="I60" s="14" t="s">
        <v>4</v>
      </c>
      <c r="J60" s="15" t="s">
        <v>4</v>
      </c>
      <c r="K60" s="15" t="s">
        <v>4</v>
      </c>
      <c r="L60" s="15" t="s">
        <v>4</v>
      </c>
      <c r="M60" s="15" t="s">
        <v>4</v>
      </c>
      <c r="N60" s="15" t="s">
        <v>4</v>
      </c>
      <c r="O60" s="15" t="s">
        <v>4</v>
      </c>
      <c r="P60" s="15" t="s">
        <v>4</v>
      </c>
      <c r="Q60" s="15" t="s">
        <v>4</v>
      </c>
      <c r="R60" s="15" t="s">
        <v>4</v>
      </c>
      <c r="S60" s="15" t="s">
        <v>4</v>
      </c>
      <c r="T60" s="15" t="s">
        <v>4</v>
      </c>
      <c r="U60" s="15" t="s">
        <v>4</v>
      </c>
      <c r="V60" s="15" t="s">
        <v>4</v>
      </c>
      <c r="W60" s="15" t="s">
        <v>4</v>
      </c>
      <c r="X60" s="15" t="s">
        <v>4</v>
      </c>
      <c r="Y60" s="15" t="s">
        <v>4</v>
      </c>
      <c r="Z60" s="15" t="s">
        <v>4</v>
      </c>
      <c r="AA60" s="15" t="s">
        <v>4</v>
      </c>
      <c r="AB60" s="15" t="s">
        <v>4</v>
      </c>
      <c r="AC60" s="15" t="s">
        <v>4</v>
      </c>
      <c r="AD60" s="15" t="s">
        <v>4</v>
      </c>
      <c r="AE60" s="15" t="s">
        <v>4</v>
      </c>
      <c r="AF60" s="15" t="s">
        <v>4</v>
      </c>
      <c r="AG60" s="15" t="s">
        <v>4</v>
      </c>
      <c r="AH60" s="15" t="s">
        <v>4</v>
      </c>
      <c r="AI60" s="15" t="s">
        <v>4</v>
      </c>
      <c r="AJ60" s="15" t="s">
        <v>4</v>
      </c>
      <c r="AK60" s="15" t="s">
        <v>4</v>
      </c>
      <c r="AL60" s="15" t="s">
        <v>4</v>
      </c>
      <c r="AM60" s="15" t="s">
        <v>4</v>
      </c>
      <c r="AN60" s="15" t="s">
        <v>4</v>
      </c>
      <c r="AO60" s="15" t="s">
        <v>4</v>
      </c>
      <c r="AP60" s="15" t="s">
        <v>4</v>
      </c>
      <c r="AQ60" s="15" t="s">
        <v>4</v>
      </c>
      <c r="AR60" s="15" t="s">
        <v>4</v>
      </c>
      <c r="AS60" s="15" t="s">
        <v>4</v>
      </c>
      <c r="AT60" s="15" t="s">
        <v>4</v>
      </c>
      <c r="AU60" s="15" t="s">
        <v>4</v>
      </c>
      <c r="AV60" s="15" t="s">
        <v>4</v>
      </c>
      <c r="AW60" s="15" t="s">
        <v>4</v>
      </c>
      <c r="AX60" s="15" t="s">
        <v>4</v>
      </c>
      <c r="AY60" s="15" t="s">
        <v>4</v>
      </c>
      <c r="AZ60" s="15" t="s">
        <v>4</v>
      </c>
      <c r="BA60" s="15" t="s">
        <v>4</v>
      </c>
      <c r="BB60" s="15" t="s">
        <v>4</v>
      </c>
      <c r="BC60" s="15" t="s">
        <v>4</v>
      </c>
      <c r="BD60" s="15" t="s">
        <v>4</v>
      </c>
      <c r="BE60" s="15" t="s">
        <v>4</v>
      </c>
      <c r="BF60" s="15" t="s">
        <v>4</v>
      </c>
      <c r="BG60" s="15" t="s">
        <v>4</v>
      </c>
      <c r="BH60" s="15" t="s">
        <v>4</v>
      </c>
      <c r="BI60" s="15" t="s">
        <v>4</v>
      </c>
      <c r="BJ60" s="15" t="s">
        <v>4</v>
      </c>
      <c r="BK60" s="15" t="s">
        <v>4</v>
      </c>
      <c r="BL60" s="15" t="s">
        <v>4</v>
      </c>
      <c r="BM60" s="15" t="s">
        <v>4</v>
      </c>
      <c r="BN60" s="15" t="s">
        <v>4</v>
      </c>
      <c r="BO60" s="15" t="s">
        <v>4</v>
      </c>
      <c r="BP60" s="15" t="s">
        <v>4</v>
      </c>
      <c r="BQ60" s="15" t="s">
        <v>4</v>
      </c>
      <c r="BR60" s="15" t="s">
        <v>4</v>
      </c>
      <c r="BS60" s="15" t="s">
        <v>4</v>
      </c>
      <c r="BT60" s="16" t="s">
        <v>4</v>
      </c>
      <c r="BU60" s="15" t="s">
        <v>4</v>
      </c>
      <c r="BV60" s="15" t="s">
        <v>4</v>
      </c>
    </row>
    <row r="61" spans="1:74" x14ac:dyDescent="0.2">
      <c r="A61" s="16" t="s">
        <v>40</v>
      </c>
      <c r="B61" s="14" t="s">
        <v>4</v>
      </c>
      <c r="C61" s="14" t="s">
        <v>4</v>
      </c>
      <c r="D61" s="14" t="s">
        <v>4</v>
      </c>
      <c r="E61" s="14" t="s">
        <v>4</v>
      </c>
      <c r="F61" s="14" t="s">
        <v>4</v>
      </c>
      <c r="G61" s="14" t="s">
        <v>4</v>
      </c>
      <c r="H61" s="14" t="s">
        <v>4</v>
      </c>
      <c r="I61" s="14" t="s">
        <v>4</v>
      </c>
      <c r="J61" s="15" t="s">
        <v>4</v>
      </c>
      <c r="K61" s="15" t="s">
        <v>4</v>
      </c>
      <c r="L61" s="15" t="s">
        <v>4</v>
      </c>
      <c r="M61" s="15" t="s">
        <v>4</v>
      </c>
      <c r="N61" s="15" t="s">
        <v>4</v>
      </c>
      <c r="O61" s="15" t="s">
        <v>4</v>
      </c>
      <c r="P61" s="15" t="s">
        <v>4</v>
      </c>
      <c r="Q61" s="15" t="s">
        <v>4</v>
      </c>
      <c r="R61" s="15" t="s">
        <v>4</v>
      </c>
      <c r="S61" s="15" t="s">
        <v>4</v>
      </c>
      <c r="T61" s="15" t="s">
        <v>4</v>
      </c>
      <c r="U61" s="15" t="s">
        <v>4</v>
      </c>
      <c r="V61" s="15" t="s">
        <v>4</v>
      </c>
      <c r="W61" s="15" t="s">
        <v>4</v>
      </c>
      <c r="X61" s="15" t="s">
        <v>4</v>
      </c>
      <c r="Y61" s="15" t="s">
        <v>4</v>
      </c>
      <c r="Z61" s="15" t="s">
        <v>4</v>
      </c>
      <c r="AA61" s="15" t="s">
        <v>4</v>
      </c>
      <c r="AB61" s="15" t="s">
        <v>4</v>
      </c>
      <c r="AC61" s="15" t="s">
        <v>4</v>
      </c>
      <c r="AD61" s="15" t="s">
        <v>4</v>
      </c>
      <c r="AE61" s="15" t="s">
        <v>4</v>
      </c>
      <c r="AF61" s="15" t="s">
        <v>4</v>
      </c>
      <c r="AG61" s="15" t="s">
        <v>4</v>
      </c>
      <c r="AH61" s="15" t="s">
        <v>4</v>
      </c>
      <c r="AI61" s="15" t="s">
        <v>4</v>
      </c>
      <c r="AJ61" s="15" t="s">
        <v>4</v>
      </c>
      <c r="AK61" s="15" t="s">
        <v>4</v>
      </c>
      <c r="AL61" s="15" t="s">
        <v>4</v>
      </c>
      <c r="AM61" s="15" t="s">
        <v>4</v>
      </c>
      <c r="AN61" s="15" t="s">
        <v>4</v>
      </c>
      <c r="AO61" s="15" t="s">
        <v>4</v>
      </c>
      <c r="AP61" s="15" t="s">
        <v>4</v>
      </c>
      <c r="AQ61" s="15" t="s">
        <v>4</v>
      </c>
      <c r="AR61" s="15" t="s">
        <v>4</v>
      </c>
      <c r="AS61" s="15" t="s">
        <v>4</v>
      </c>
      <c r="AT61" s="15" t="s">
        <v>4</v>
      </c>
      <c r="AU61" s="15" t="s">
        <v>4</v>
      </c>
      <c r="AV61" s="15" t="s">
        <v>4</v>
      </c>
      <c r="AW61" s="15" t="s">
        <v>4</v>
      </c>
      <c r="AX61" s="15" t="s">
        <v>4</v>
      </c>
      <c r="AY61" s="15" t="s">
        <v>4</v>
      </c>
      <c r="AZ61" s="15" t="s">
        <v>4</v>
      </c>
      <c r="BA61" s="15" t="s">
        <v>4</v>
      </c>
      <c r="BB61" s="15" t="s">
        <v>4</v>
      </c>
      <c r="BC61" s="15" t="s">
        <v>4</v>
      </c>
      <c r="BD61" s="15" t="s">
        <v>4</v>
      </c>
      <c r="BE61" s="15" t="s">
        <v>4</v>
      </c>
      <c r="BF61" s="15" t="s">
        <v>4</v>
      </c>
      <c r="BG61" s="15" t="s">
        <v>4</v>
      </c>
      <c r="BH61" s="15" t="s">
        <v>4</v>
      </c>
      <c r="BI61" s="15" t="s">
        <v>4</v>
      </c>
      <c r="BJ61" s="15" t="s">
        <v>4</v>
      </c>
      <c r="BK61" s="15" t="s">
        <v>4</v>
      </c>
      <c r="BL61" s="15" t="s">
        <v>4</v>
      </c>
      <c r="BM61" s="15" t="s">
        <v>4</v>
      </c>
      <c r="BN61" s="15" t="s">
        <v>4</v>
      </c>
      <c r="BO61" s="15" t="s">
        <v>4</v>
      </c>
      <c r="BP61" s="15" t="s">
        <v>4</v>
      </c>
      <c r="BQ61" s="15" t="s">
        <v>4</v>
      </c>
      <c r="BR61" s="15" t="s">
        <v>4</v>
      </c>
      <c r="BS61" s="15" t="s">
        <v>4</v>
      </c>
      <c r="BT61" s="16" t="s">
        <v>4</v>
      </c>
      <c r="BU61" s="15" t="s">
        <v>4</v>
      </c>
      <c r="BV61" s="15" t="s">
        <v>4</v>
      </c>
    </row>
    <row r="62" spans="1:74" x14ac:dyDescent="0.2">
      <c r="A62" s="16" t="s">
        <v>41</v>
      </c>
      <c r="B62" s="14" t="s">
        <v>4</v>
      </c>
      <c r="C62" s="14" t="s">
        <v>4</v>
      </c>
      <c r="D62" s="14" t="s">
        <v>4</v>
      </c>
      <c r="E62" s="14" t="s">
        <v>4</v>
      </c>
      <c r="F62" s="14" t="s">
        <v>4</v>
      </c>
      <c r="G62" s="14" t="s">
        <v>4</v>
      </c>
      <c r="H62" s="14" t="s">
        <v>4</v>
      </c>
      <c r="I62" s="14" t="s">
        <v>4</v>
      </c>
      <c r="J62" s="15" t="s">
        <v>4</v>
      </c>
      <c r="K62" s="15" t="s">
        <v>4</v>
      </c>
      <c r="L62" s="15" t="s">
        <v>4</v>
      </c>
      <c r="M62" s="15" t="s">
        <v>4</v>
      </c>
      <c r="N62" s="15" t="s">
        <v>4</v>
      </c>
      <c r="O62" s="15" t="s">
        <v>4</v>
      </c>
      <c r="P62" s="15" t="s">
        <v>4</v>
      </c>
      <c r="Q62" s="15" t="s">
        <v>4</v>
      </c>
      <c r="R62" s="15" t="s">
        <v>4</v>
      </c>
      <c r="S62" s="15" t="s">
        <v>4</v>
      </c>
      <c r="T62" s="15" t="s">
        <v>4</v>
      </c>
      <c r="U62" s="15" t="s">
        <v>4</v>
      </c>
      <c r="V62" s="15" t="s">
        <v>4</v>
      </c>
      <c r="W62" s="15" t="s">
        <v>4</v>
      </c>
      <c r="X62" s="15" t="s">
        <v>4</v>
      </c>
      <c r="Y62" s="15" t="s">
        <v>4</v>
      </c>
      <c r="Z62" s="15" t="s">
        <v>4</v>
      </c>
      <c r="AA62" s="15" t="s">
        <v>4</v>
      </c>
      <c r="AB62" s="15" t="s">
        <v>4</v>
      </c>
      <c r="AC62" s="15" t="s">
        <v>4</v>
      </c>
      <c r="AD62" s="15" t="s">
        <v>4</v>
      </c>
      <c r="AE62" s="15" t="s">
        <v>4</v>
      </c>
      <c r="AF62" s="15" t="s">
        <v>4</v>
      </c>
      <c r="AG62" s="15" t="s">
        <v>4</v>
      </c>
      <c r="AH62" s="15" t="s">
        <v>4</v>
      </c>
      <c r="AI62" s="15" t="s">
        <v>4</v>
      </c>
      <c r="AJ62" s="15" t="s">
        <v>4</v>
      </c>
      <c r="AK62" s="15" t="s">
        <v>4</v>
      </c>
      <c r="AL62" s="15" t="s">
        <v>4</v>
      </c>
      <c r="AM62" s="15" t="s">
        <v>4</v>
      </c>
      <c r="AN62" s="15" t="s">
        <v>4</v>
      </c>
      <c r="AO62" s="15" t="s">
        <v>4</v>
      </c>
      <c r="AP62" s="15" t="s">
        <v>4</v>
      </c>
      <c r="AQ62" s="15" t="s">
        <v>4</v>
      </c>
      <c r="AR62" s="15" t="s">
        <v>4</v>
      </c>
      <c r="AS62" s="15" t="s">
        <v>4</v>
      </c>
      <c r="AT62" s="15" t="s">
        <v>4</v>
      </c>
      <c r="AU62" s="15" t="s">
        <v>4</v>
      </c>
      <c r="AV62" s="15" t="s">
        <v>4</v>
      </c>
      <c r="AW62" s="15" t="s">
        <v>4</v>
      </c>
      <c r="AX62" s="15" t="s">
        <v>4</v>
      </c>
      <c r="AY62" s="15" t="s">
        <v>4</v>
      </c>
      <c r="AZ62" s="15" t="s">
        <v>4</v>
      </c>
      <c r="BA62" s="15" t="s">
        <v>4</v>
      </c>
      <c r="BB62" s="15" t="s">
        <v>4</v>
      </c>
      <c r="BC62" s="15" t="s">
        <v>4</v>
      </c>
      <c r="BD62" s="15" t="s">
        <v>4</v>
      </c>
      <c r="BE62" s="15" t="s">
        <v>4</v>
      </c>
      <c r="BF62" s="15" t="s">
        <v>4</v>
      </c>
      <c r="BG62" s="15" t="s">
        <v>4</v>
      </c>
      <c r="BH62" s="15" t="s">
        <v>4</v>
      </c>
      <c r="BI62" s="15" t="s">
        <v>4</v>
      </c>
      <c r="BJ62" s="15" t="s">
        <v>4</v>
      </c>
      <c r="BK62" s="15" t="s">
        <v>4</v>
      </c>
      <c r="BL62" s="15" t="s">
        <v>4</v>
      </c>
      <c r="BM62" s="15" t="s">
        <v>4</v>
      </c>
      <c r="BN62" s="15" t="s">
        <v>4</v>
      </c>
      <c r="BO62" s="15" t="s">
        <v>4</v>
      </c>
      <c r="BP62" s="15" t="s">
        <v>4</v>
      </c>
      <c r="BQ62" s="15" t="s">
        <v>4</v>
      </c>
      <c r="BR62" s="15" t="s">
        <v>4</v>
      </c>
      <c r="BS62" s="15" t="s">
        <v>4</v>
      </c>
      <c r="BT62" s="16" t="s">
        <v>4</v>
      </c>
      <c r="BU62" s="15" t="s">
        <v>4</v>
      </c>
      <c r="BV62" s="15" t="s">
        <v>4</v>
      </c>
    </row>
    <row r="63" spans="1:74" x14ac:dyDescent="0.2">
      <c r="A63" s="16" t="s">
        <v>454</v>
      </c>
      <c r="B63" s="14" t="s">
        <v>4</v>
      </c>
      <c r="C63" s="14" t="s">
        <v>4</v>
      </c>
      <c r="D63" s="14" t="s">
        <v>4</v>
      </c>
      <c r="E63" s="14" t="s">
        <v>4</v>
      </c>
      <c r="F63" s="14" t="s">
        <v>4</v>
      </c>
      <c r="G63" s="14" t="s">
        <v>4</v>
      </c>
      <c r="H63" s="14" t="s">
        <v>4</v>
      </c>
      <c r="I63" s="14" t="s">
        <v>4</v>
      </c>
      <c r="J63" s="15" t="s">
        <v>4</v>
      </c>
      <c r="K63" s="15" t="s">
        <v>4</v>
      </c>
      <c r="L63" s="15" t="s">
        <v>4</v>
      </c>
      <c r="M63" s="15" t="s">
        <v>4</v>
      </c>
      <c r="N63" s="15" t="s">
        <v>4</v>
      </c>
      <c r="O63" s="15" t="s">
        <v>4</v>
      </c>
      <c r="P63" s="15" t="s">
        <v>4</v>
      </c>
      <c r="Q63" s="15" t="s">
        <v>4</v>
      </c>
      <c r="R63" s="15" t="s">
        <v>4</v>
      </c>
      <c r="S63" s="15" t="s">
        <v>4</v>
      </c>
      <c r="T63" s="15" t="s">
        <v>4</v>
      </c>
      <c r="U63" s="15" t="s">
        <v>4</v>
      </c>
      <c r="V63" s="15" t="s">
        <v>4</v>
      </c>
      <c r="W63" s="15" t="s">
        <v>4</v>
      </c>
      <c r="X63" s="15" t="s">
        <v>4</v>
      </c>
      <c r="Y63" s="15" t="s">
        <v>4</v>
      </c>
      <c r="Z63" s="15" t="s">
        <v>4</v>
      </c>
      <c r="AA63" s="15" t="s">
        <v>4</v>
      </c>
      <c r="AB63" s="15" t="s">
        <v>4</v>
      </c>
      <c r="AC63" s="15" t="s">
        <v>4</v>
      </c>
      <c r="AD63" s="15" t="s">
        <v>4</v>
      </c>
      <c r="AE63" s="15" t="s">
        <v>4</v>
      </c>
      <c r="AF63" s="15" t="s">
        <v>4</v>
      </c>
      <c r="AG63" s="15" t="s">
        <v>4</v>
      </c>
      <c r="AH63" s="15" t="s">
        <v>4</v>
      </c>
      <c r="AI63" s="15" t="s">
        <v>4</v>
      </c>
      <c r="AJ63" s="15" t="s">
        <v>4</v>
      </c>
      <c r="AK63" s="15" t="s">
        <v>4</v>
      </c>
      <c r="AL63" s="15" t="s">
        <v>4</v>
      </c>
      <c r="AM63" s="15" t="s">
        <v>4</v>
      </c>
      <c r="AN63" s="15" t="s">
        <v>4</v>
      </c>
      <c r="AO63" s="15" t="s">
        <v>4</v>
      </c>
      <c r="AP63" s="15" t="s">
        <v>4</v>
      </c>
      <c r="AQ63" s="15" t="s">
        <v>4</v>
      </c>
      <c r="AR63" s="15" t="s">
        <v>4</v>
      </c>
      <c r="AS63" s="15" t="s">
        <v>4</v>
      </c>
      <c r="AT63" s="15" t="s">
        <v>4</v>
      </c>
      <c r="AU63" s="15" t="s">
        <v>4</v>
      </c>
      <c r="AV63" s="15" t="s">
        <v>4</v>
      </c>
      <c r="AW63" s="15" t="s">
        <v>4</v>
      </c>
      <c r="AX63" s="15" t="s">
        <v>4</v>
      </c>
      <c r="AY63" s="15" t="s">
        <v>4</v>
      </c>
      <c r="AZ63" s="15" t="s">
        <v>4</v>
      </c>
      <c r="BA63" s="15" t="s">
        <v>4</v>
      </c>
      <c r="BB63" s="15" t="s">
        <v>4</v>
      </c>
      <c r="BC63" s="15" t="s">
        <v>4</v>
      </c>
      <c r="BD63" s="15" t="s">
        <v>4</v>
      </c>
      <c r="BE63" s="15" t="s">
        <v>4</v>
      </c>
      <c r="BF63" s="15" t="s">
        <v>4</v>
      </c>
      <c r="BG63" s="15" t="s">
        <v>4</v>
      </c>
      <c r="BH63" s="15" t="s">
        <v>4</v>
      </c>
      <c r="BI63" s="15" t="s">
        <v>4</v>
      </c>
      <c r="BJ63" s="15" t="s">
        <v>4</v>
      </c>
      <c r="BK63" s="15" t="s">
        <v>4</v>
      </c>
      <c r="BL63" s="15" t="s">
        <v>4</v>
      </c>
      <c r="BM63" s="15" t="s">
        <v>4</v>
      </c>
      <c r="BN63" s="15" t="s">
        <v>4</v>
      </c>
      <c r="BO63" s="15" t="s">
        <v>4</v>
      </c>
      <c r="BP63" s="15" t="s">
        <v>4</v>
      </c>
      <c r="BQ63" s="15" t="s">
        <v>4</v>
      </c>
      <c r="BR63" s="15" t="s">
        <v>4</v>
      </c>
      <c r="BS63" s="15" t="s">
        <v>4</v>
      </c>
      <c r="BT63" s="16" t="s">
        <v>4</v>
      </c>
      <c r="BU63" s="15" t="s">
        <v>4</v>
      </c>
      <c r="BV63" s="15" t="s">
        <v>4</v>
      </c>
    </row>
    <row r="64" spans="1:74" x14ac:dyDescent="0.2">
      <c r="A64" s="16" t="s">
        <v>42</v>
      </c>
      <c r="B64" s="14" t="s">
        <v>4</v>
      </c>
      <c r="C64" s="14" t="s">
        <v>4</v>
      </c>
      <c r="D64" s="14" t="s">
        <v>4</v>
      </c>
      <c r="E64" s="14" t="s">
        <v>4</v>
      </c>
      <c r="F64" s="14" t="s">
        <v>4</v>
      </c>
      <c r="G64" s="14" t="s">
        <v>4</v>
      </c>
      <c r="H64" s="14" t="s">
        <v>4</v>
      </c>
      <c r="I64" s="14" t="s">
        <v>4</v>
      </c>
      <c r="J64" s="15" t="s">
        <v>4</v>
      </c>
      <c r="K64" s="15" t="s">
        <v>4</v>
      </c>
      <c r="L64" s="15" t="s">
        <v>4</v>
      </c>
      <c r="M64" s="15" t="s">
        <v>4</v>
      </c>
      <c r="N64" s="15" t="s">
        <v>4</v>
      </c>
      <c r="O64" s="15" t="s">
        <v>4</v>
      </c>
      <c r="P64" s="15" t="s">
        <v>4</v>
      </c>
      <c r="Q64" s="15" t="s">
        <v>4</v>
      </c>
      <c r="R64" s="15" t="s">
        <v>4</v>
      </c>
      <c r="S64" s="15" t="s">
        <v>4</v>
      </c>
      <c r="T64" s="15" t="s">
        <v>4</v>
      </c>
      <c r="U64" s="15" t="s">
        <v>4</v>
      </c>
      <c r="V64" s="15" t="s">
        <v>4</v>
      </c>
      <c r="W64" s="15" t="s">
        <v>4</v>
      </c>
      <c r="X64" s="15" t="s">
        <v>4</v>
      </c>
      <c r="Y64" s="15" t="s">
        <v>4</v>
      </c>
      <c r="Z64" s="15" t="s">
        <v>4</v>
      </c>
      <c r="AA64" s="15" t="s">
        <v>4</v>
      </c>
      <c r="AB64" s="15" t="s">
        <v>4</v>
      </c>
      <c r="AC64" s="15" t="s">
        <v>4</v>
      </c>
      <c r="AD64" s="15" t="s">
        <v>4</v>
      </c>
      <c r="AE64" s="15" t="s">
        <v>4</v>
      </c>
      <c r="AF64" s="15" t="s">
        <v>4</v>
      </c>
      <c r="AG64" s="15" t="s">
        <v>4</v>
      </c>
      <c r="AH64" s="15" t="s">
        <v>4</v>
      </c>
      <c r="AI64" s="15" t="s">
        <v>4</v>
      </c>
      <c r="AJ64" s="15" t="s">
        <v>4</v>
      </c>
      <c r="AK64" s="15" t="s">
        <v>4</v>
      </c>
      <c r="AL64" s="15" t="s">
        <v>4</v>
      </c>
      <c r="AM64" s="15" t="s">
        <v>4</v>
      </c>
      <c r="AN64" s="15" t="s">
        <v>4</v>
      </c>
      <c r="AO64" s="15" t="s">
        <v>4</v>
      </c>
      <c r="AP64" s="15" t="s">
        <v>4</v>
      </c>
      <c r="AQ64" s="15" t="s">
        <v>4</v>
      </c>
      <c r="AR64" s="15" t="s">
        <v>4</v>
      </c>
      <c r="AS64" s="15" t="s">
        <v>4</v>
      </c>
      <c r="AT64" s="15" t="s">
        <v>4</v>
      </c>
      <c r="AU64" s="15" t="s">
        <v>4</v>
      </c>
      <c r="AV64" s="15" t="s">
        <v>4</v>
      </c>
      <c r="AW64" s="15" t="s">
        <v>4</v>
      </c>
      <c r="AX64" s="15" t="s">
        <v>4</v>
      </c>
      <c r="AY64" s="15" t="s">
        <v>4</v>
      </c>
      <c r="AZ64" s="15" t="s">
        <v>4</v>
      </c>
      <c r="BA64" s="15" t="s">
        <v>4</v>
      </c>
      <c r="BB64" s="15" t="s">
        <v>4</v>
      </c>
      <c r="BC64" s="15" t="s">
        <v>4</v>
      </c>
      <c r="BD64" s="15" t="s">
        <v>4</v>
      </c>
      <c r="BE64" s="15" t="s">
        <v>4</v>
      </c>
      <c r="BF64" s="15" t="s">
        <v>4</v>
      </c>
      <c r="BG64" s="15" t="s">
        <v>4</v>
      </c>
      <c r="BH64" s="15" t="s">
        <v>4</v>
      </c>
      <c r="BI64" s="15" t="s">
        <v>4</v>
      </c>
      <c r="BJ64" s="15" t="s">
        <v>4</v>
      </c>
      <c r="BK64" s="15" t="s">
        <v>4</v>
      </c>
      <c r="BL64" s="15" t="s">
        <v>4</v>
      </c>
      <c r="BM64" s="15" t="s">
        <v>4</v>
      </c>
      <c r="BN64" s="15" t="s">
        <v>4</v>
      </c>
      <c r="BO64" s="15" t="s">
        <v>4</v>
      </c>
      <c r="BP64" s="15" t="s">
        <v>4</v>
      </c>
      <c r="BQ64" s="15" t="s">
        <v>4</v>
      </c>
      <c r="BR64" s="15" t="s">
        <v>4</v>
      </c>
      <c r="BS64" s="15" t="s">
        <v>4</v>
      </c>
      <c r="BT64" s="16" t="s">
        <v>4</v>
      </c>
      <c r="BU64" s="15" t="s">
        <v>4</v>
      </c>
      <c r="BV64" s="15" t="s">
        <v>4</v>
      </c>
    </row>
    <row r="65" spans="1:74" x14ac:dyDescent="0.2">
      <c r="A65" s="16" t="s">
        <v>43</v>
      </c>
      <c r="B65" s="14" t="s">
        <v>4</v>
      </c>
      <c r="C65" s="14" t="s">
        <v>4</v>
      </c>
      <c r="D65" s="14" t="s">
        <v>4</v>
      </c>
      <c r="E65" s="14" t="s">
        <v>4</v>
      </c>
      <c r="F65" s="14" t="s">
        <v>4</v>
      </c>
      <c r="G65" s="14" t="s">
        <v>4</v>
      </c>
      <c r="H65" s="14" t="s">
        <v>4</v>
      </c>
      <c r="I65" s="14" t="s">
        <v>4</v>
      </c>
      <c r="J65" s="15" t="s">
        <v>4</v>
      </c>
      <c r="K65" s="15" t="s">
        <v>4</v>
      </c>
      <c r="L65" s="15" t="s">
        <v>4</v>
      </c>
      <c r="M65" s="15" t="s">
        <v>4</v>
      </c>
      <c r="N65" s="15" t="s">
        <v>4</v>
      </c>
      <c r="O65" s="15" t="s">
        <v>4</v>
      </c>
      <c r="P65" s="15" t="s">
        <v>4</v>
      </c>
      <c r="Q65" s="15" t="s">
        <v>4</v>
      </c>
      <c r="R65" s="15" t="s">
        <v>4</v>
      </c>
      <c r="S65" s="15" t="s">
        <v>4</v>
      </c>
      <c r="T65" s="15" t="s">
        <v>4</v>
      </c>
      <c r="U65" s="15" t="s">
        <v>4</v>
      </c>
      <c r="V65" s="15" t="s">
        <v>4</v>
      </c>
      <c r="W65" s="15" t="s">
        <v>4</v>
      </c>
      <c r="X65" s="15" t="s">
        <v>4</v>
      </c>
      <c r="Y65" s="15" t="s">
        <v>4</v>
      </c>
      <c r="Z65" s="15" t="s">
        <v>4</v>
      </c>
      <c r="AA65" s="15" t="s">
        <v>4</v>
      </c>
      <c r="AB65" s="15" t="s">
        <v>4</v>
      </c>
      <c r="AC65" s="15" t="s">
        <v>4</v>
      </c>
      <c r="AD65" s="15" t="s">
        <v>4</v>
      </c>
      <c r="AE65" s="15" t="s">
        <v>4</v>
      </c>
      <c r="AF65" s="15" t="s">
        <v>4</v>
      </c>
      <c r="AG65" s="15" t="s">
        <v>4</v>
      </c>
      <c r="AH65" s="15" t="s">
        <v>4</v>
      </c>
      <c r="AI65" s="15" t="s">
        <v>4</v>
      </c>
      <c r="AJ65" s="15" t="s">
        <v>4</v>
      </c>
      <c r="AK65" s="15" t="s">
        <v>4</v>
      </c>
      <c r="AL65" s="15" t="s">
        <v>4</v>
      </c>
      <c r="AM65" s="15" t="s">
        <v>4</v>
      </c>
      <c r="AN65" s="15" t="s">
        <v>4</v>
      </c>
      <c r="AO65" s="15" t="s">
        <v>4</v>
      </c>
      <c r="AP65" s="15" t="s">
        <v>4</v>
      </c>
      <c r="AQ65" s="15" t="s">
        <v>4</v>
      </c>
      <c r="AR65" s="15" t="s">
        <v>4</v>
      </c>
      <c r="AS65" s="15" t="s">
        <v>4</v>
      </c>
      <c r="AT65" s="15" t="s">
        <v>4</v>
      </c>
      <c r="AU65" s="15" t="s">
        <v>4</v>
      </c>
      <c r="AV65" s="15" t="s">
        <v>4</v>
      </c>
      <c r="AW65" s="15" t="s">
        <v>4</v>
      </c>
      <c r="AX65" s="15" t="s">
        <v>4</v>
      </c>
      <c r="AY65" s="15" t="s">
        <v>4</v>
      </c>
      <c r="AZ65" s="15" t="s">
        <v>4</v>
      </c>
      <c r="BA65" s="15" t="s">
        <v>4</v>
      </c>
      <c r="BB65" s="15" t="s">
        <v>4</v>
      </c>
      <c r="BC65" s="15" t="s">
        <v>4</v>
      </c>
      <c r="BD65" s="15" t="s">
        <v>4</v>
      </c>
      <c r="BE65" s="15" t="s">
        <v>4</v>
      </c>
      <c r="BF65" s="15" t="s">
        <v>4</v>
      </c>
      <c r="BG65" s="15" t="s">
        <v>4</v>
      </c>
      <c r="BH65" s="15" t="s">
        <v>4</v>
      </c>
      <c r="BI65" s="15" t="s">
        <v>4</v>
      </c>
      <c r="BJ65" s="15" t="s">
        <v>4</v>
      </c>
      <c r="BK65" s="15" t="s">
        <v>4</v>
      </c>
      <c r="BL65" s="15" t="s">
        <v>4</v>
      </c>
      <c r="BM65" s="15" t="s">
        <v>4</v>
      </c>
      <c r="BN65" s="15" t="s">
        <v>4</v>
      </c>
      <c r="BO65" s="15" t="s">
        <v>4</v>
      </c>
      <c r="BP65" s="15" t="s">
        <v>4</v>
      </c>
      <c r="BQ65" s="15" t="s">
        <v>4</v>
      </c>
      <c r="BR65" s="15" t="s">
        <v>4</v>
      </c>
      <c r="BS65" s="15" t="s">
        <v>4</v>
      </c>
      <c r="BT65" s="16" t="s">
        <v>4</v>
      </c>
      <c r="BU65" s="15" t="s">
        <v>4</v>
      </c>
      <c r="BV65" s="15" t="s">
        <v>4</v>
      </c>
    </row>
    <row r="66" spans="1:74" x14ac:dyDescent="0.2">
      <c r="A66" s="16" t="s">
        <v>455</v>
      </c>
      <c r="B66" s="14" t="s">
        <v>4</v>
      </c>
      <c r="C66" s="14" t="s">
        <v>4</v>
      </c>
      <c r="D66" s="14" t="s">
        <v>4</v>
      </c>
      <c r="E66" s="14" t="s">
        <v>4</v>
      </c>
      <c r="F66" s="14" t="s">
        <v>4</v>
      </c>
      <c r="G66" s="14" t="s">
        <v>4</v>
      </c>
      <c r="H66" s="14" t="s">
        <v>4</v>
      </c>
      <c r="I66" s="14" t="s">
        <v>4</v>
      </c>
      <c r="J66" s="15" t="s">
        <v>4</v>
      </c>
      <c r="K66" s="15" t="s">
        <v>4</v>
      </c>
      <c r="L66" s="15" t="s">
        <v>4</v>
      </c>
      <c r="M66" s="15" t="s">
        <v>4</v>
      </c>
      <c r="N66" s="15" t="s">
        <v>4</v>
      </c>
      <c r="O66" s="15" t="s">
        <v>4</v>
      </c>
      <c r="P66" s="15" t="s">
        <v>4</v>
      </c>
      <c r="Q66" s="15" t="s">
        <v>4</v>
      </c>
      <c r="R66" s="15" t="s">
        <v>4</v>
      </c>
      <c r="S66" s="15" t="s">
        <v>4</v>
      </c>
      <c r="T66" s="15" t="s">
        <v>4</v>
      </c>
      <c r="U66" s="15" t="s">
        <v>4</v>
      </c>
      <c r="V66" s="15" t="s">
        <v>4</v>
      </c>
      <c r="W66" s="15" t="s">
        <v>4</v>
      </c>
      <c r="X66" s="15" t="s">
        <v>4</v>
      </c>
      <c r="Y66" s="15" t="s">
        <v>4</v>
      </c>
      <c r="Z66" s="15" t="s">
        <v>4</v>
      </c>
      <c r="AA66" s="15" t="s">
        <v>4</v>
      </c>
      <c r="AB66" s="15" t="s">
        <v>4</v>
      </c>
      <c r="AC66" s="15" t="s">
        <v>4</v>
      </c>
      <c r="AD66" s="15" t="s">
        <v>4</v>
      </c>
      <c r="AE66" s="15" t="s">
        <v>4</v>
      </c>
      <c r="AF66" s="15" t="s">
        <v>4</v>
      </c>
      <c r="AG66" s="15" t="s">
        <v>4</v>
      </c>
      <c r="AH66" s="15" t="s">
        <v>4</v>
      </c>
      <c r="AI66" s="15" t="s">
        <v>4</v>
      </c>
      <c r="AJ66" s="15" t="s">
        <v>4</v>
      </c>
      <c r="AK66" s="15" t="s">
        <v>4</v>
      </c>
      <c r="AL66" s="15" t="s">
        <v>4</v>
      </c>
      <c r="AM66" s="15" t="s">
        <v>4</v>
      </c>
      <c r="AN66" s="15" t="s">
        <v>4</v>
      </c>
      <c r="AO66" s="15" t="s">
        <v>4</v>
      </c>
      <c r="AP66" s="15" t="s">
        <v>4</v>
      </c>
      <c r="AQ66" s="15" t="s">
        <v>4</v>
      </c>
      <c r="AR66" s="15" t="s">
        <v>4</v>
      </c>
      <c r="AS66" s="15" t="s">
        <v>4</v>
      </c>
      <c r="AT66" s="15" t="s">
        <v>4</v>
      </c>
      <c r="AU66" s="15" t="s">
        <v>4</v>
      </c>
      <c r="AV66" s="15" t="s">
        <v>4</v>
      </c>
      <c r="AW66" s="15" t="s">
        <v>4</v>
      </c>
      <c r="AX66" s="15" t="s">
        <v>4</v>
      </c>
      <c r="AY66" s="15" t="s">
        <v>4</v>
      </c>
      <c r="AZ66" s="15" t="s">
        <v>4</v>
      </c>
      <c r="BA66" s="15" t="s">
        <v>4</v>
      </c>
      <c r="BB66" s="15" t="s">
        <v>4</v>
      </c>
      <c r="BC66" s="15" t="s">
        <v>4</v>
      </c>
      <c r="BD66" s="15" t="s">
        <v>4</v>
      </c>
      <c r="BE66" s="15" t="s">
        <v>4</v>
      </c>
      <c r="BF66" s="15" t="s">
        <v>4</v>
      </c>
      <c r="BG66" s="15" t="s">
        <v>4</v>
      </c>
      <c r="BH66" s="15" t="s">
        <v>4</v>
      </c>
      <c r="BI66" s="15" t="s">
        <v>4</v>
      </c>
      <c r="BJ66" s="15" t="s">
        <v>4</v>
      </c>
      <c r="BK66" s="15" t="s">
        <v>4</v>
      </c>
      <c r="BL66" s="15" t="s">
        <v>4</v>
      </c>
      <c r="BM66" s="15" t="s">
        <v>4</v>
      </c>
      <c r="BN66" s="15" t="s">
        <v>4</v>
      </c>
      <c r="BO66" s="15" t="s">
        <v>4</v>
      </c>
      <c r="BP66" s="15" t="s">
        <v>4</v>
      </c>
      <c r="BQ66" s="15" t="s">
        <v>4</v>
      </c>
      <c r="BR66" s="15" t="s">
        <v>4</v>
      </c>
      <c r="BS66" s="15" t="s">
        <v>4</v>
      </c>
      <c r="BT66" s="16" t="s">
        <v>4</v>
      </c>
      <c r="BU66" s="15" t="s">
        <v>4</v>
      </c>
      <c r="BV66" s="15" t="s">
        <v>4</v>
      </c>
    </row>
    <row r="67" spans="1:74" x14ac:dyDescent="0.2">
      <c r="A67" s="16" t="s">
        <v>456</v>
      </c>
      <c r="B67" s="14" t="s">
        <v>4</v>
      </c>
      <c r="C67" s="14" t="s">
        <v>4</v>
      </c>
      <c r="D67" s="14" t="s">
        <v>4</v>
      </c>
      <c r="E67" s="14" t="s">
        <v>4</v>
      </c>
      <c r="F67" s="14" t="s">
        <v>4</v>
      </c>
      <c r="G67" s="14" t="s">
        <v>4</v>
      </c>
      <c r="H67" s="14" t="s">
        <v>4</v>
      </c>
      <c r="I67" s="14" t="s">
        <v>4</v>
      </c>
      <c r="J67" s="15" t="s">
        <v>4</v>
      </c>
      <c r="K67" s="15" t="s">
        <v>4</v>
      </c>
      <c r="L67" s="15" t="s">
        <v>4</v>
      </c>
      <c r="M67" s="15" t="s">
        <v>4</v>
      </c>
      <c r="N67" s="15" t="s">
        <v>4</v>
      </c>
      <c r="O67" s="15" t="s">
        <v>4</v>
      </c>
      <c r="P67" s="15" t="s">
        <v>4</v>
      </c>
      <c r="Q67" s="15" t="s">
        <v>4</v>
      </c>
      <c r="R67" s="15" t="s">
        <v>4</v>
      </c>
      <c r="S67" s="15" t="s">
        <v>4</v>
      </c>
      <c r="T67" s="15" t="s">
        <v>4</v>
      </c>
      <c r="U67" s="15" t="s">
        <v>4</v>
      </c>
      <c r="V67" s="15" t="s">
        <v>4</v>
      </c>
      <c r="W67" s="15" t="s">
        <v>4</v>
      </c>
      <c r="X67" s="15" t="s">
        <v>4</v>
      </c>
      <c r="Y67" s="15" t="s">
        <v>4</v>
      </c>
      <c r="Z67" s="15" t="s">
        <v>4</v>
      </c>
      <c r="AA67" s="15" t="s">
        <v>4</v>
      </c>
      <c r="AB67" s="15" t="s">
        <v>4</v>
      </c>
      <c r="AC67" s="15" t="s">
        <v>4</v>
      </c>
      <c r="AD67" s="15" t="s">
        <v>4</v>
      </c>
      <c r="AE67" s="15" t="s">
        <v>4</v>
      </c>
      <c r="AF67" s="15" t="s">
        <v>4</v>
      </c>
      <c r="AG67" s="15" t="s">
        <v>4</v>
      </c>
      <c r="AH67" s="15" t="s">
        <v>4</v>
      </c>
      <c r="AI67" s="15" t="s">
        <v>4</v>
      </c>
      <c r="AJ67" s="15" t="s">
        <v>4</v>
      </c>
      <c r="AK67" s="15" t="s">
        <v>4</v>
      </c>
      <c r="AL67" s="15" t="s">
        <v>4</v>
      </c>
      <c r="AM67" s="15" t="s">
        <v>4</v>
      </c>
      <c r="AN67" s="15" t="s">
        <v>4</v>
      </c>
      <c r="AO67" s="15" t="s">
        <v>4</v>
      </c>
      <c r="AP67" s="15" t="s">
        <v>4</v>
      </c>
      <c r="AQ67" s="15" t="s">
        <v>4</v>
      </c>
      <c r="AR67" s="15" t="s">
        <v>4</v>
      </c>
      <c r="AS67" s="15" t="s">
        <v>4</v>
      </c>
      <c r="AT67" s="15" t="s">
        <v>4</v>
      </c>
      <c r="AU67" s="15" t="s">
        <v>4</v>
      </c>
      <c r="AV67" s="15" t="s">
        <v>4</v>
      </c>
      <c r="AW67" s="15" t="s">
        <v>4</v>
      </c>
      <c r="AX67" s="15" t="s">
        <v>4</v>
      </c>
      <c r="AY67" s="15" t="s">
        <v>4</v>
      </c>
      <c r="AZ67" s="15" t="s">
        <v>4</v>
      </c>
      <c r="BA67" s="15" t="s">
        <v>4</v>
      </c>
      <c r="BB67" s="15" t="s">
        <v>4</v>
      </c>
      <c r="BC67" s="15" t="s">
        <v>4</v>
      </c>
      <c r="BD67" s="15" t="s">
        <v>4</v>
      </c>
      <c r="BE67" s="15" t="s">
        <v>4</v>
      </c>
      <c r="BF67" s="15" t="s">
        <v>4</v>
      </c>
      <c r="BG67" s="15" t="s">
        <v>4</v>
      </c>
      <c r="BH67" s="15" t="s">
        <v>4</v>
      </c>
      <c r="BI67" s="15" t="s">
        <v>4</v>
      </c>
      <c r="BJ67" s="15" t="s">
        <v>4</v>
      </c>
      <c r="BK67" s="15" t="s">
        <v>4</v>
      </c>
      <c r="BL67" s="15" t="s">
        <v>4</v>
      </c>
      <c r="BM67" s="15" t="s">
        <v>4</v>
      </c>
      <c r="BN67" s="15" t="s">
        <v>4</v>
      </c>
      <c r="BO67" s="15" t="s">
        <v>4</v>
      </c>
      <c r="BP67" s="15" t="s">
        <v>4</v>
      </c>
      <c r="BQ67" s="15" t="s">
        <v>4</v>
      </c>
      <c r="BR67" s="15" t="s">
        <v>4</v>
      </c>
      <c r="BS67" s="15" t="s">
        <v>4</v>
      </c>
      <c r="BT67" s="16" t="s">
        <v>4</v>
      </c>
      <c r="BU67" s="15" t="s">
        <v>4</v>
      </c>
      <c r="BV67" s="15" t="s">
        <v>4</v>
      </c>
    </row>
    <row r="68" spans="1:74" x14ac:dyDescent="0.2">
      <c r="A68" s="16" t="s">
        <v>457</v>
      </c>
      <c r="B68" s="14" t="s">
        <v>4</v>
      </c>
      <c r="C68" s="14" t="s">
        <v>4</v>
      </c>
      <c r="D68" s="14" t="s">
        <v>4</v>
      </c>
      <c r="E68" s="14" t="s">
        <v>4</v>
      </c>
      <c r="F68" s="14" t="s">
        <v>4</v>
      </c>
      <c r="G68" s="14" t="s">
        <v>4</v>
      </c>
      <c r="H68" s="14" t="s">
        <v>4</v>
      </c>
      <c r="I68" s="14" t="s">
        <v>4</v>
      </c>
      <c r="J68" s="15" t="s">
        <v>4</v>
      </c>
      <c r="K68" s="15" t="s">
        <v>4</v>
      </c>
      <c r="L68" s="15" t="s">
        <v>4</v>
      </c>
      <c r="M68" s="15" t="s">
        <v>4</v>
      </c>
      <c r="N68" s="15" t="s">
        <v>4</v>
      </c>
      <c r="O68" s="15" t="s">
        <v>4</v>
      </c>
      <c r="P68" s="15" t="s">
        <v>4</v>
      </c>
      <c r="Q68" s="15" t="s">
        <v>4</v>
      </c>
      <c r="R68" s="15" t="s">
        <v>4</v>
      </c>
      <c r="S68" s="15" t="s">
        <v>4</v>
      </c>
      <c r="T68" s="15" t="s">
        <v>4</v>
      </c>
      <c r="U68" s="15" t="s">
        <v>4</v>
      </c>
      <c r="V68" s="15" t="s">
        <v>4</v>
      </c>
      <c r="W68" s="15" t="s">
        <v>4</v>
      </c>
      <c r="X68" s="15" t="s">
        <v>4</v>
      </c>
      <c r="Y68" s="15" t="s">
        <v>4</v>
      </c>
      <c r="Z68" s="15" t="s">
        <v>4</v>
      </c>
      <c r="AA68" s="15" t="s">
        <v>4</v>
      </c>
      <c r="AB68" s="15" t="s">
        <v>4</v>
      </c>
      <c r="AC68" s="15" t="s">
        <v>4</v>
      </c>
      <c r="AD68" s="15" t="s">
        <v>4</v>
      </c>
      <c r="AE68" s="15" t="s">
        <v>4</v>
      </c>
      <c r="AF68" s="15" t="s">
        <v>4</v>
      </c>
      <c r="AG68" s="15" t="s">
        <v>4</v>
      </c>
      <c r="AH68" s="15" t="s">
        <v>4</v>
      </c>
      <c r="AI68" s="15" t="s">
        <v>4</v>
      </c>
      <c r="AJ68" s="15" t="s">
        <v>4</v>
      </c>
      <c r="AK68" s="15" t="s">
        <v>4</v>
      </c>
      <c r="AL68" s="15" t="s">
        <v>4</v>
      </c>
      <c r="AM68" s="15" t="s">
        <v>4</v>
      </c>
      <c r="AN68" s="15" t="s">
        <v>4</v>
      </c>
      <c r="AO68" s="15" t="s">
        <v>4</v>
      </c>
      <c r="AP68" s="15" t="s">
        <v>4</v>
      </c>
      <c r="AQ68" s="15" t="s">
        <v>4</v>
      </c>
      <c r="AR68" s="15" t="s">
        <v>4</v>
      </c>
      <c r="AS68" s="15" t="s">
        <v>4</v>
      </c>
      <c r="AT68" s="15" t="s">
        <v>4</v>
      </c>
      <c r="AU68" s="15" t="s">
        <v>4</v>
      </c>
      <c r="AV68" s="15" t="s">
        <v>4</v>
      </c>
      <c r="AW68" s="15" t="s">
        <v>4</v>
      </c>
      <c r="AX68" s="15" t="s">
        <v>4</v>
      </c>
      <c r="AY68" s="15" t="s">
        <v>4</v>
      </c>
      <c r="AZ68" s="15" t="s">
        <v>4</v>
      </c>
      <c r="BA68" s="15" t="s">
        <v>4</v>
      </c>
      <c r="BB68" s="15" t="s">
        <v>4</v>
      </c>
      <c r="BC68" s="15" t="s">
        <v>4</v>
      </c>
      <c r="BD68" s="15" t="s">
        <v>4</v>
      </c>
      <c r="BE68" s="15" t="s">
        <v>4</v>
      </c>
      <c r="BF68" s="15" t="s">
        <v>4</v>
      </c>
      <c r="BG68" s="15" t="s">
        <v>4</v>
      </c>
      <c r="BH68" s="15" t="s">
        <v>4</v>
      </c>
      <c r="BI68" s="15" t="s">
        <v>4</v>
      </c>
      <c r="BJ68" s="15" t="s">
        <v>4</v>
      </c>
      <c r="BK68" s="15" t="s">
        <v>4</v>
      </c>
      <c r="BL68" s="15" t="s">
        <v>4</v>
      </c>
      <c r="BM68" s="15" t="s">
        <v>4</v>
      </c>
      <c r="BN68" s="15" t="s">
        <v>4</v>
      </c>
      <c r="BO68" s="15" t="s">
        <v>4</v>
      </c>
      <c r="BP68" s="15" t="s">
        <v>4</v>
      </c>
      <c r="BQ68" s="15" t="s">
        <v>4</v>
      </c>
      <c r="BR68" s="15" t="s">
        <v>4</v>
      </c>
      <c r="BS68" s="15" t="s">
        <v>4</v>
      </c>
      <c r="BT68" s="16" t="s">
        <v>4</v>
      </c>
      <c r="BU68" s="15" t="s">
        <v>4</v>
      </c>
      <c r="BV68" s="15" t="s">
        <v>4</v>
      </c>
    </row>
    <row r="69" spans="1:74" x14ac:dyDescent="0.2">
      <c r="A69" s="16" t="s">
        <v>458</v>
      </c>
      <c r="B69" s="14" t="s">
        <v>4</v>
      </c>
      <c r="C69" s="14" t="s">
        <v>4</v>
      </c>
      <c r="D69" s="14" t="s">
        <v>4</v>
      </c>
      <c r="E69" s="14" t="s">
        <v>4</v>
      </c>
      <c r="F69" s="14" t="s">
        <v>4</v>
      </c>
      <c r="G69" s="14" t="s">
        <v>4</v>
      </c>
      <c r="H69" s="14" t="s">
        <v>4</v>
      </c>
      <c r="I69" s="14" t="s">
        <v>4</v>
      </c>
      <c r="J69" s="15" t="s">
        <v>4</v>
      </c>
      <c r="K69" s="15" t="s">
        <v>4</v>
      </c>
      <c r="L69" s="15" t="s">
        <v>4</v>
      </c>
      <c r="M69" s="15" t="s">
        <v>4</v>
      </c>
      <c r="N69" s="15" t="s">
        <v>4</v>
      </c>
      <c r="O69" s="15" t="s">
        <v>4</v>
      </c>
      <c r="P69" s="15" t="s">
        <v>4</v>
      </c>
      <c r="Q69" s="15" t="s">
        <v>4</v>
      </c>
      <c r="R69" s="15" t="s">
        <v>4</v>
      </c>
      <c r="S69" s="15" t="s">
        <v>4</v>
      </c>
      <c r="T69" s="15" t="s">
        <v>4</v>
      </c>
      <c r="U69" s="15" t="s">
        <v>4</v>
      </c>
      <c r="V69" s="15" t="s">
        <v>4</v>
      </c>
      <c r="W69" s="15" t="s">
        <v>4</v>
      </c>
      <c r="X69" s="15" t="s">
        <v>4</v>
      </c>
      <c r="Y69" s="15" t="s">
        <v>4</v>
      </c>
      <c r="Z69" s="15" t="s">
        <v>4</v>
      </c>
      <c r="AA69" s="15" t="s">
        <v>4</v>
      </c>
      <c r="AB69" s="15" t="s">
        <v>4</v>
      </c>
      <c r="AC69" s="15" t="s">
        <v>4</v>
      </c>
      <c r="AD69" s="15" t="s">
        <v>4</v>
      </c>
      <c r="AE69" s="15" t="s">
        <v>4</v>
      </c>
      <c r="AF69" s="15" t="s">
        <v>4</v>
      </c>
      <c r="AG69" s="15" t="s">
        <v>4</v>
      </c>
      <c r="AH69" s="15" t="s">
        <v>4</v>
      </c>
      <c r="AI69" s="15" t="s">
        <v>4</v>
      </c>
      <c r="AJ69" s="15" t="s">
        <v>4</v>
      </c>
      <c r="AK69" s="15" t="s">
        <v>4</v>
      </c>
      <c r="AL69" s="15" t="s">
        <v>4</v>
      </c>
      <c r="AM69" s="15" t="s">
        <v>4</v>
      </c>
      <c r="AN69" s="15" t="s">
        <v>4</v>
      </c>
      <c r="AO69" s="15" t="s">
        <v>4</v>
      </c>
      <c r="AP69" s="15" t="s">
        <v>4</v>
      </c>
      <c r="AQ69" s="15" t="s">
        <v>4</v>
      </c>
      <c r="AR69" s="15" t="s">
        <v>4</v>
      </c>
      <c r="AS69" s="15" t="s">
        <v>4</v>
      </c>
      <c r="AT69" s="15" t="s">
        <v>4</v>
      </c>
      <c r="AU69" s="15" t="s">
        <v>4</v>
      </c>
      <c r="AV69" s="15" t="s">
        <v>4</v>
      </c>
      <c r="AW69" s="15" t="s">
        <v>4</v>
      </c>
      <c r="AX69" s="15" t="s">
        <v>4</v>
      </c>
      <c r="AY69" s="15" t="s">
        <v>4</v>
      </c>
      <c r="AZ69" s="15" t="s">
        <v>4</v>
      </c>
      <c r="BA69" s="15" t="s">
        <v>4</v>
      </c>
      <c r="BB69" s="15" t="s">
        <v>4</v>
      </c>
      <c r="BC69" s="15" t="s">
        <v>4</v>
      </c>
      <c r="BD69" s="15" t="s">
        <v>4</v>
      </c>
      <c r="BE69" s="15" t="s">
        <v>4</v>
      </c>
      <c r="BF69" s="15" t="s">
        <v>4</v>
      </c>
      <c r="BG69" s="15" t="s">
        <v>4</v>
      </c>
      <c r="BH69" s="15" t="s">
        <v>4</v>
      </c>
      <c r="BI69" s="15" t="s">
        <v>4</v>
      </c>
      <c r="BJ69" s="15" t="s">
        <v>4</v>
      </c>
      <c r="BK69" s="15" t="s">
        <v>4</v>
      </c>
      <c r="BL69" s="15" t="s">
        <v>4</v>
      </c>
      <c r="BM69" s="15" t="s">
        <v>4</v>
      </c>
      <c r="BN69" s="15" t="s">
        <v>4</v>
      </c>
      <c r="BO69" s="15" t="s">
        <v>4</v>
      </c>
      <c r="BP69" s="15" t="s">
        <v>4</v>
      </c>
      <c r="BQ69" s="15" t="s">
        <v>4</v>
      </c>
      <c r="BR69" s="15" t="s">
        <v>4</v>
      </c>
      <c r="BS69" s="15" t="s">
        <v>4</v>
      </c>
      <c r="BT69" s="16" t="s">
        <v>4</v>
      </c>
      <c r="BU69" s="15" t="s">
        <v>4</v>
      </c>
      <c r="BV69" s="15" t="s">
        <v>4</v>
      </c>
    </row>
    <row r="70" spans="1:74" x14ac:dyDescent="0.2">
      <c r="A70" s="16" t="s">
        <v>459</v>
      </c>
      <c r="B70" s="14" t="s">
        <v>4</v>
      </c>
      <c r="C70" s="14" t="s">
        <v>4</v>
      </c>
      <c r="D70" s="14" t="s">
        <v>4</v>
      </c>
      <c r="E70" s="14" t="s">
        <v>4</v>
      </c>
      <c r="F70" s="14" t="s">
        <v>4</v>
      </c>
      <c r="G70" s="14" t="s">
        <v>4</v>
      </c>
      <c r="H70" s="14" t="s">
        <v>4</v>
      </c>
      <c r="I70" s="14" t="s">
        <v>4</v>
      </c>
      <c r="J70" s="15" t="s">
        <v>4</v>
      </c>
      <c r="K70" s="15" t="s">
        <v>4</v>
      </c>
      <c r="L70" s="15" t="s">
        <v>4</v>
      </c>
      <c r="M70" s="15" t="s">
        <v>4</v>
      </c>
      <c r="N70" s="15" t="s">
        <v>4</v>
      </c>
      <c r="O70" s="15" t="s">
        <v>4</v>
      </c>
      <c r="P70" s="15" t="s">
        <v>4</v>
      </c>
      <c r="Q70" s="15" t="s">
        <v>4</v>
      </c>
      <c r="R70" s="15" t="s">
        <v>4</v>
      </c>
      <c r="S70" s="15" t="s">
        <v>4</v>
      </c>
      <c r="T70" s="15" t="s">
        <v>4</v>
      </c>
      <c r="U70" s="15" t="s">
        <v>4</v>
      </c>
      <c r="V70" s="15" t="s">
        <v>4</v>
      </c>
      <c r="W70" s="15" t="s">
        <v>4</v>
      </c>
      <c r="X70" s="15" t="s">
        <v>4</v>
      </c>
      <c r="Y70" s="15" t="s">
        <v>4</v>
      </c>
      <c r="Z70" s="15" t="s">
        <v>4</v>
      </c>
      <c r="AA70" s="15" t="s">
        <v>4</v>
      </c>
      <c r="AB70" s="15" t="s">
        <v>4</v>
      </c>
      <c r="AC70" s="15" t="s">
        <v>4</v>
      </c>
      <c r="AD70" s="15" t="s">
        <v>4</v>
      </c>
      <c r="AE70" s="15" t="s">
        <v>4</v>
      </c>
      <c r="AF70" s="15" t="s">
        <v>4</v>
      </c>
      <c r="AG70" s="15" t="s">
        <v>4</v>
      </c>
      <c r="AH70" s="15" t="s">
        <v>4</v>
      </c>
      <c r="AI70" s="15" t="s">
        <v>4</v>
      </c>
      <c r="AJ70" s="15" t="s">
        <v>4</v>
      </c>
      <c r="AK70" s="15" t="s">
        <v>4</v>
      </c>
      <c r="AL70" s="15" t="s">
        <v>4</v>
      </c>
      <c r="AM70" s="15" t="s">
        <v>4</v>
      </c>
      <c r="AN70" s="15" t="s">
        <v>4</v>
      </c>
      <c r="AO70" s="15" t="s">
        <v>4</v>
      </c>
      <c r="AP70" s="15" t="s">
        <v>4</v>
      </c>
      <c r="AQ70" s="15" t="s">
        <v>4</v>
      </c>
      <c r="AR70" s="15" t="s">
        <v>4</v>
      </c>
      <c r="AS70" s="15" t="s">
        <v>4</v>
      </c>
      <c r="AT70" s="15" t="s">
        <v>4</v>
      </c>
      <c r="AU70" s="15" t="s">
        <v>4</v>
      </c>
      <c r="AV70" s="15" t="s">
        <v>4</v>
      </c>
      <c r="AW70" s="15" t="s">
        <v>4</v>
      </c>
      <c r="AX70" s="15" t="s">
        <v>4</v>
      </c>
      <c r="AY70" s="15" t="s">
        <v>4</v>
      </c>
      <c r="AZ70" s="15" t="s">
        <v>4</v>
      </c>
      <c r="BA70" s="15" t="s">
        <v>4</v>
      </c>
      <c r="BB70" s="15" t="s">
        <v>4</v>
      </c>
      <c r="BC70" s="15" t="s">
        <v>4</v>
      </c>
      <c r="BD70" s="15" t="s">
        <v>4</v>
      </c>
      <c r="BE70" s="15" t="s">
        <v>4</v>
      </c>
      <c r="BF70" s="15" t="s">
        <v>4</v>
      </c>
      <c r="BG70" s="15" t="s">
        <v>4</v>
      </c>
      <c r="BH70" s="15" t="s">
        <v>4</v>
      </c>
      <c r="BI70" s="15" t="s">
        <v>4</v>
      </c>
      <c r="BJ70" s="15" t="s">
        <v>4</v>
      </c>
      <c r="BK70" s="15" t="s">
        <v>4</v>
      </c>
      <c r="BL70" s="15" t="s">
        <v>4</v>
      </c>
      <c r="BM70" s="15" t="s">
        <v>4</v>
      </c>
      <c r="BN70" s="15" t="s">
        <v>4</v>
      </c>
      <c r="BO70" s="15" t="s">
        <v>4</v>
      </c>
      <c r="BP70" s="15" t="s">
        <v>4</v>
      </c>
      <c r="BQ70" s="15" t="s">
        <v>4</v>
      </c>
      <c r="BR70" s="15" t="s">
        <v>4</v>
      </c>
      <c r="BS70" s="15" t="s">
        <v>4</v>
      </c>
      <c r="BT70" s="16" t="s">
        <v>4</v>
      </c>
      <c r="BU70" s="15" t="s">
        <v>4</v>
      </c>
      <c r="BV70" s="15" t="s">
        <v>4</v>
      </c>
    </row>
    <row r="71" spans="1:74" x14ac:dyDescent="0.2">
      <c r="A71" s="16" t="s">
        <v>460</v>
      </c>
      <c r="B71" s="14" t="s">
        <v>4</v>
      </c>
      <c r="C71" s="14" t="s">
        <v>4</v>
      </c>
      <c r="D71" s="14" t="s">
        <v>4</v>
      </c>
      <c r="E71" s="14" t="s">
        <v>4</v>
      </c>
      <c r="F71" s="14" t="s">
        <v>4</v>
      </c>
      <c r="G71" s="14" t="s">
        <v>4</v>
      </c>
      <c r="H71" s="14" t="s">
        <v>4</v>
      </c>
      <c r="I71" s="14" t="s">
        <v>4</v>
      </c>
      <c r="J71" s="15" t="s">
        <v>4</v>
      </c>
      <c r="K71" s="15" t="s">
        <v>4</v>
      </c>
      <c r="L71" s="15" t="s">
        <v>4</v>
      </c>
      <c r="M71" s="15" t="s">
        <v>4</v>
      </c>
      <c r="N71" s="15" t="s">
        <v>4</v>
      </c>
      <c r="O71" s="15" t="s">
        <v>4</v>
      </c>
      <c r="P71" s="15" t="s">
        <v>4</v>
      </c>
      <c r="Q71" s="15" t="s">
        <v>4</v>
      </c>
      <c r="R71" s="15" t="s">
        <v>4</v>
      </c>
      <c r="S71" s="15" t="s">
        <v>4</v>
      </c>
      <c r="T71" s="15" t="s">
        <v>4</v>
      </c>
      <c r="U71" s="15" t="s">
        <v>4</v>
      </c>
      <c r="V71" s="15" t="s">
        <v>4</v>
      </c>
      <c r="W71" s="15" t="s">
        <v>4</v>
      </c>
      <c r="X71" s="15" t="s">
        <v>4</v>
      </c>
      <c r="Y71" s="15" t="s">
        <v>4</v>
      </c>
      <c r="Z71" s="15" t="s">
        <v>4</v>
      </c>
      <c r="AA71" s="15" t="s">
        <v>4</v>
      </c>
      <c r="AB71" s="15" t="s">
        <v>4</v>
      </c>
      <c r="AC71" s="15" t="s">
        <v>4</v>
      </c>
      <c r="AD71" s="15" t="s">
        <v>4</v>
      </c>
      <c r="AE71" s="15" t="s">
        <v>4</v>
      </c>
      <c r="AF71" s="15" t="s">
        <v>4</v>
      </c>
      <c r="AG71" s="15" t="s">
        <v>4</v>
      </c>
      <c r="AH71" s="15" t="s">
        <v>4</v>
      </c>
      <c r="AI71" s="15" t="s">
        <v>4</v>
      </c>
      <c r="AJ71" s="15" t="s">
        <v>4</v>
      </c>
      <c r="AK71" s="15" t="s">
        <v>4</v>
      </c>
      <c r="AL71" s="15" t="s">
        <v>4</v>
      </c>
      <c r="AM71" s="15" t="s">
        <v>4</v>
      </c>
      <c r="AN71" s="15" t="s">
        <v>4</v>
      </c>
      <c r="AO71" s="15" t="s">
        <v>4</v>
      </c>
      <c r="AP71" s="15" t="s">
        <v>4</v>
      </c>
      <c r="AQ71" s="15" t="s">
        <v>4</v>
      </c>
      <c r="AR71" s="15" t="s">
        <v>4</v>
      </c>
      <c r="AS71" s="15" t="s">
        <v>4</v>
      </c>
      <c r="AT71" s="15" t="s">
        <v>4</v>
      </c>
      <c r="AU71" s="15" t="s">
        <v>4</v>
      </c>
      <c r="AV71" s="15" t="s">
        <v>4</v>
      </c>
      <c r="AW71" s="15" t="s">
        <v>4</v>
      </c>
      <c r="AX71" s="15" t="s">
        <v>4</v>
      </c>
      <c r="AY71" s="15" t="s">
        <v>4</v>
      </c>
      <c r="AZ71" s="15" t="s">
        <v>4</v>
      </c>
      <c r="BA71" s="15" t="s">
        <v>4</v>
      </c>
      <c r="BB71" s="15" t="s">
        <v>4</v>
      </c>
      <c r="BC71" s="15" t="s">
        <v>4</v>
      </c>
      <c r="BD71" s="15" t="s">
        <v>4</v>
      </c>
      <c r="BE71" s="15" t="s">
        <v>4</v>
      </c>
      <c r="BF71" s="15" t="s">
        <v>4</v>
      </c>
      <c r="BG71" s="15" t="s">
        <v>4</v>
      </c>
      <c r="BH71" s="15" t="s">
        <v>4</v>
      </c>
      <c r="BI71" s="15" t="s">
        <v>4</v>
      </c>
      <c r="BJ71" s="15" t="s">
        <v>4</v>
      </c>
      <c r="BK71" s="15" t="s">
        <v>4</v>
      </c>
      <c r="BL71" s="15" t="s">
        <v>4</v>
      </c>
      <c r="BM71" s="15" t="s">
        <v>4</v>
      </c>
      <c r="BN71" s="15" t="s">
        <v>4</v>
      </c>
      <c r="BO71" s="15" t="s">
        <v>4</v>
      </c>
      <c r="BP71" s="15" t="s">
        <v>4</v>
      </c>
      <c r="BQ71" s="15" t="s">
        <v>4</v>
      </c>
      <c r="BR71" s="15" t="s">
        <v>4</v>
      </c>
      <c r="BS71" s="15" t="s">
        <v>4</v>
      </c>
      <c r="BT71" s="16" t="s">
        <v>4</v>
      </c>
      <c r="BU71" s="15" t="s">
        <v>4</v>
      </c>
      <c r="BV71" s="15" t="s">
        <v>4</v>
      </c>
    </row>
    <row r="72" spans="1:74" x14ac:dyDescent="0.2">
      <c r="A72" s="16" t="s">
        <v>461</v>
      </c>
      <c r="B72" s="14" t="s">
        <v>4</v>
      </c>
      <c r="C72" s="14" t="s">
        <v>4</v>
      </c>
      <c r="D72" s="14" t="s">
        <v>4</v>
      </c>
      <c r="E72" s="14" t="s">
        <v>4</v>
      </c>
      <c r="F72" s="14" t="s">
        <v>4</v>
      </c>
      <c r="G72" s="14" t="s">
        <v>4</v>
      </c>
      <c r="H72" s="14" t="s">
        <v>4</v>
      </c>
      <c r="I72" s="14" t="s">
        <v>4</v>
      </c>
      <c r="J72" s="15" t="s">
        <v>4</v>
      </c>
      <c r="K72" s="15" t="s">
        <v>4</v>
      </c>
      <c r="L72" s="15" t="s">
        <v>4</v>
      </c>
      <c r="M72" s="15" t="s">
        <v>4</v>
      </c>
      <c r="N72" s="15" t="s">
        <v>4</v>
      </c>
      <c r="O72" s="15" t="s">
        <v>4</v>
      </c>
      <c r="P72" s="15" t="s">
        <v>4</v>
      </c>
      <c r="Q72" s="15" t="s">
        <v>4</v>
      </c>
      <c r="R72" s="15" t="s">
        <v>4</v>
      </c>
      <c r="S72" s="15" t="s">
        <v>4</v>
      </c>
      <c r="T72" s="15" t="s">
        <v>4</v>
      </c>
      <c r="U72" s="15" t="s">
        <v>4</v>
      </c>
      <c r="V72" s="15" t="s">
        <v>4</v>
      </c>
      <c r="W72" s="15" t="s">
        <v>4</v>
      </c>
      <c r="X72" s="15" t="s">
        <v>4</v>
      </c>
      <c r="Y72" s="15" t="s">
        <v>4</v>
      </c>
      <c r="Z72" s="15" t="s">
        <v>4</v>
      </c>
      <c r="AA72" s="15" t="s">
        <v>4</v>
      </c>
      <c r="AB72" s="15" t="s">
        <v>4</v>
      </c>
      <c r="AC72" s="15" t="s">
        <v>4</v>
      </c>
      <c r="AD72" s="15" t="s">
        <v>4</v>
      </c>
      <c r="AE72" s="15" t="s">
        <v>4</v>
      </c>
      <c r="AF72" s="15" t="s">
        <v>4</v>
      </c>
      <c r="AG72" s="15" t="s">
        <v>4</v>
      </c>
      <c r="AH72" s="15" t="s">
        <v>4</v>
      </c>
      <c r="AI72" s="15" t="s">
        <v>4</v>
      </c>
      <c r="AJ72" s="15" t="s">
        <v>4</v>
      </c>
      <c r="AK72" s="15" t="s">
        <v>4</v>
      </c>
      <c r="AL72" s="15" t="s">
        <v>4</v>
      </c>
      <c r="AM72" s="15" t="s">
        <v>4</v>
      </c>
      <c r="AN72" s="15" t="s">
        <v>4</v>
      </c>
      <c r="AO72" s="15" t="s">
        <v>4</v>
      </c>
      <c r="AP72" s="15" t="s">
        <v>4</v>
      </c>
      <c r="AQ72" s="15" t="s">
        <v>4</v>
      </c>
      <c r="AR72" s="15" t="s">
        <v>4</v>
      </c>
      <c r="AS72" s="15" t="s">
        <v>4</v>
      </c>
      <c r="AT72" s="15" t="s">
        <v>4</v>
      </c>
      <c r="AU72" s="15" t="s">
        <v>4</v>
      </c>
      <c r="AV72" s="15" t="s">
        <v>4</v>
      </c>
      <c r="AW72" s="15" t="s">
        <v>4</v>
      </c>
      <c r="AX72" s="15" t="s">
        <v>4</v>
      </c>
      <c r="AY72" s="15" t="s">
        <v>4</v>
      </c>
      <c r="AZ72" s="15" t="s">
        <v>4</v>
      </c>
      <c r="BA72" s="15" t="s">
        <v>4</v>
      </c>
      <c r="BB72" s="15" t="s">
        <v>4</v>
      </c>
      <c r="BC72" s="15" t="s">
        <v>4</v>
      </c>
      <c r="BD72" s="15" t="s">
        <v>4</v>
      </c>
      <c r="BE72" s="15" t="s">
        <v>4</v>
      </c>
      <c r="BF72" s="15" t="s">
        <v>4</v>
      </c>
      <c r="BG72" s="15" t="s">
        <v>4</v>
      </c>
      <c r="BH72" s="15" t="s">
        <v>4</v>
      </c>
      <c r="BI72" s="15" t="s">
        <v>4</v>
      </c>
      <c r="BJ72" s="15" t="s">
        <v>4</v>
      </c>
      <c r="BK72" s="15" t="s">
        <v>4</v>
      </c>
      <c r="BL72" s="15" t="s">
        <v>4</v>
      </c>
      <c r="BM72" s="15" t="s">
        <v>4</v>
      </c>
      <c r="BN72" s="15" t="s">
        <v>4</v>
      </c>
      <c r="BO72" s="15" t="s">
        <v>4</v>
      </c>
      <c r="BP72" s="15" t="s">
        <v>4</v>
      </c>
      <c r="BQ72" s="15" t="s">
        <v>4</v>
      </c>
      <c r="BR72" s="15" t="s">
        <v>4</v>
      </c>
      <c r="BS72" s="15" t="s">
        <v>4</v>
      </c>
      <c r="BT72" s="16" t="s">
        <v>4</v>
      </c>
      <c r="BU72" s="15" t="s">
        <v>4</v>
      </c>
      <c r="BV72" s="15" t="s">
        <v>4</v>
      </c>
    </row>
    <row r="73" spans="1:74" x14ac:dyDescent="0.2">
      <c r="A73" s="16" t="s">
        <v>462</v>
      </c>
      <c r="B73" s="14" t="s">
        <v>4</v>
      </c>
      <c r="C73" s="14" t="s">
        <v>4</v>
      </c>
      <c r="D73" s="14" t="s">
        <v>4</v>
      </c>
      <c r="E73" s="14" t="s">
        <v>4</v>
      </c>
      <c r="F73" s="14" t="s">
        <v>4</v>
      </c>
      <c r="G73" s="14" t="s">
        <v>4</v>
      </c>
      <c r="H73" s="14" t="s">
        <v>4</v>
      </c>
      <c r="I73" s="14" t="s">
        <v>4</v>
      </c>
      <c r="J73" s="15" t="s">
        <v>4</v>
      </c>
      <c r="K73" s="15" t="s">
        <v>4</v>
      </c>
      <c r="L73" s="15" t="s">
        <v>4</v>
      </c>
      <c r="M73" s="15" t="s">
        <v>4</v>
      </c>
      <c r="N73" s="15" t="s">
        <v>4</v>
      </c>
      <c r="O73" s="15" t="s">
        <v>4</v>
      </c>
      <c r="P73" s="15" t="s">
        <v>4</v>
      </c>
      <c r="Q73" s="15" t="s">
        <v>4</v>
      </c>
      <c r="R73" s="15" t="s">
        <v>4</v>
      </c>
      <c r="S73" s="15" t="s">
        <v>4</v>
      </c>
      <c r="T73" s="15" t="s">
        <v>4</v>
      </c>
      <c r="U73" s="15" t="s">
        <v>4</v>
      </c>
      <c r="V73" s="15" t="s">
        <v>4</v>
      </c>
      <c r="W73" s="15" t="s">
        <v>4</v>
      </c>
      <c r="X73" s="15" t="s">
        <v>4</v>
      </c>
      <c r="Y73" s="15" t="s">
        <v>4</v>
      </c>
      <c r="Z73" s="15" t="s">
        <v>4</v>
      </c>
      <c r="AA73" s="15" t="s">
        <v>4</v>
      </c>
      <c r="AB73" s="15" t="s">
        <v>4</v>
      </c>
      <c r="AC73" s="15" t="s">
        <v>4</v>
      </c>
      <c r="AD73" s="15" t="s">
        <v>4</v>
      </c>
      <c r="AE73" s="15" t="s">
        <v>4</v>
      </c>
      <c r="AF73" s="15" t="s">
        <v>4</v>
      </c>
      <c r="AG73" s="15" t="s">
        <v>4</v>
      </c>
      <c r="AH73" s="15" t="s">
        <v>4</v>
      </c>
      <c r="AI73" s="15" t="s">
        <v>4</v>
      </c>
      <c r="AJ73" s="15" t="s">
        <v>4</v>
      </c>
      <c r="AK73" s="15" t="s">
        <v>4</v>
      </c>
      <c r="AL73" s="15" t="s">
        <v>4</v>
      </c>
      <c r="AM73" s="15" t="s">
        <v>4</v>
      </c>
      <c r="AN73" s="15" t="s">
        <v>4</v>
      </c>
      <c r="AO73" s="15" t="s">
        <v>4</v>
      </c>
      <c r="AP73" s="15" t="s">
        <v>4</v>
      </c>
      <c r="AQ73" s="15" t="s">
        <v>4</v>
      </c>
      <c r="AR73" s="15" t="s">
        <v>4</v>
      </c>
      <c r="AS73" s="15" t="s">
        <v>4</v>
      </c>
      <c r="AT73" s="15" t="s">
        <v>4</v>
      </c>
      <c r="AU73" s="15" t="s">
        <v>4</v>
      </c>
      <c r="AV73" s="15" t="s">
        <v>4</v>
      </c>
      <c r="AW73" s="15" t="s">
        <v>4</v>
      </c>
      <c r="AX73" s="15" t="s">
        <v>4</v>
      </c>
      <c r="AY73" s="15" t="s">
        <v>4</v>
      </c>
      <c r="AZ73" s="15" t="s">
        <v>4</v>
      </c>
      <c r="BA73" s="15" t="s">
        <v>4</v>
      </c>
      <c r="BB73" s="15" t="s">
        <v>4</v>
      </c>
      <c r="BC73" s="15" t="s">
        <v>4</v>
      </c>
      <c r="BD73" s="15" t="s">
        <v>4</v>
      </c>
      <c r="BE73" s="15" t="s">
        <v>4</v>
      </c>
      <c r="BF73" s="15" t="s">
        <v>4</v>
      </c>
      <c r="BG73" s="15" t="s">
        <v>4</v>
      </c>
      <c r="BH73" s="15" t="s">
        <v>4</v>
      </c>
      <c r="BI73" s="15" t="s">
        <v>4</v>
      </c>
      <c r="BJ73" s="15" t="s">
        <v>4</v>
      </c>
      <c r="BK73" s="15" t="s">
        <v>4</v>
      </c>
      <c r="BL73" s="15" t="s">
        <v>4</v>
      </c>
      <c r="BM73" s="15" t="s">
        <v>4</v>
      </c>
      <c r="BN73" s="15" t="s">
        <v>4</v>
      </c>
      <c r="BO73" s="15" t="s">
        <v>4</v>
      </c>
      <c r="BP73" s="15" t="s">
        <v>4</v>
      </c>
      <c r="BQ73" s="15" t="s">
        <v>4</v>
      </c>
      <c r="BR73" s="15" t="s">
        <v>4</v>
      </c>
      <c r="BS73" s="15" t="s">
        <v>4</v>
      </c>
      <c r="BT73" s="16" t="s">
        <v>4</v>
      </c>
      <c r="BU73" s="15" t="s">
        <v>4</v>
      </c>
      <c r="BV73" s="15" t="s">
        <v>4</v>
      </c>
    </row>
    <row r="74" spans="1:74" x14ac:dyDescent="0.2">
      <c r="A74" s="16" t="s">
        <v>463</v>
      </c>
      <c r="B74" s="14" t="s">
        <v>4</v>
      </c>
      <c r="C74" s="14" t="s">
        <v>4</v>
      </c>
      <c r="D74" s="14" t="s">
        <v>4</v>
      </c>
      <c r="E74" s="14" t="s">
        <v>4</v>
      </c>
      <c r="F74" s="14" t="s">
        <v>4</v>
      </c>
      <c r="G74" s="14" t="s">
        <v>4</v>
      </c>
      <c r="H74" s="14" t="s">
        <v>4</v>
      </c>
      <c r="I74" s="14" t="s">
        <v>4</v>
      </c>
      <c r="J74" s="15" t="s">
        <v>4</v>
      </c>
      <c r="K74" s="15" t="s">
        <v>4</v>
      </c>
      <c r="L74" s="15" t="s">
        <v>4</v>
      </c>
      <c r="M74" s="15" t="s">
        <v>4</v>
      </c>
      <c r="N74" s="15" t="s">
        <v>4</v>
      </c>
      <c r="O74" s="15" t="s">
        <v>4</v>
      </c>
      <c r="P74" s="15" t="s">
        <v>4</v>
      </c>
      <c r="Q74" s="15" t="s">
        <v>4</v>
      </c>
      <c r="R74" s="15" t="s">
        <v>4</v>
      </c>
      <c r="S74" s="15" t="s">
        <v>4</v>
      </c>
      <c r="T74" s="15" t="s">
        <v>4</v>
      </c>
      <c r="U74" s="15" t="s">
        <v>4</v>
      </c>
      <c r="V74" s="15" t="s">
        <v>4</v>
      </c>
      <c r="W74" s="15" t="s">
        <v>4</v>
      </c>
      <c r="X74" s="15" t="s">
        <v>4</v>
      </c>
      <c r="Y74" s="15" t="s">
        <v>4</v>
      </c>
      <c r="Z74" s="15" t="s">
        <v>4</v>
      </c>
      <c r="AA74" s="15" t="s">
        <v>4</v>
      </c>
      <c r="AB74" s="15" t="s">
        <v>4</v>
      </c>
      <c r="AC74" s="15" t="s">
        <v>4</v>
      </c>
      <c r="AD74" s="15" t="s">
        <v>4</v>
      </c>
      <c r="AE74" s="15" t="s">
        <v>4</v>
      </c>
      <c r="AF74" s="15" t="s">
        <v>4</v>
      </c>
      <c r="AG74" s="15" t="s">
        <v>4</v>
      </c>
      <c r="AH74" s="15" t="s">
        <v>4</v>
      </c>
      <c r="AI74" s="15" t="s">
        <v>4</v>
      </c>
      <c r="AJ74" s="15" t="s">
        <v>4</v>
      </c>
      <c r="AK74" s="15" t="s">
        <v>4</v>
      </c>
      <c r="AL74" s="15" t="s">
        <v>4</v>
      </c>
      <c r="AM74" s="15" t="s">
        <v>4</v>
      </c>
      <c r="AN74" s="15" t="s">
        <v>4</v>
      </c>
      <c r="AO74" s="15" t="s">
        <v>4</v>
      </c>
      <c r="AP74" s="15" t="s">
        <v>4</v>
      </c>
      <c r="AQ74" s="15" t="s">
        <v>4</v>
      </c>
      <c r="AR74" s="15" t="s">
        <v>4</v>
      </c>
      <c r="AS74" s="15" t="s">
        <v>4</v>
      </c>
      <c r="AT74" s="15" t="s">
        <v>4</v>
      </c>
      <c r="AU74" s="15" t="s">
        <v>4</v>
      </c>
      <c r="AV74" s="15" t="s">
        <v>4</v>
      </c>
      <c r="AW74" s="15" t="s">
        <v>4</v>
      </c>
      <c r="AX74" s="15" t="s">
        <v>4</v>
      </c>
      <c r="AY74" s="15" t="s">
        <v>4</v>
      </c>
      <c r="AZ74" s="15" t="s">
        <v>4</v>
      </c>
      <c r="BA74" s="15" t="s">
        <v>4</v>
      </c>
      <c r="BB74" s="15" t="s">
        <v>4</v>
      </c>
      <c r="BC74" s="15" t="s">
        <v>4</v>
      </c>
      <c r="BD74" s="15" t="s">
        <v>4</v>
      </c>
      <c r="BE74" s="15" t="s">
        <v>4</v>
      </c>
      <c r="BF74" s="15" t="s">
        <v>4</v>
      </c>
      <c r="BG74" s="15" t="s">
        <v>4</v>
      </c>
      <c r="BH74" s="15" t="s">
        <v>4</v>
      </c>
      <c r="BI74" s="15" t="s">
        <v>4</v>
      </c>
      <c r="BJ74" s="15" t="s">
        <v>4</v>
      </c>
      <c r="BK74" s="15" t="s">
        <v>4</v>
      </c>
      <c r="BL74" s="15" t="s">
        <v>4</v>
      </c>
      <c r="BM74" s="15" t="s">
        <v>4</v>
      </c>
      <c r="BN74" s="15" t="s">
        <v>4</v>
      </c>
      <c r="BO74" s="15" t="s">
        <v>4</v>
      </c>
      <c r="BP74" s="15" t="s">
        <v>4</v>
      </c>
      <c r="BQ74" s="15" t="s">
        <v>4</v>
      </c>
      <c r="BR74" s="15" t="s">
        <v>4</v>
      </c>
      <c r="BS74" s="15" t="s">
        <v>4</v>
      </c>
      <c r="BT74" s="16" t="s">
        <v>4</v>
      </c>
      <c r="BU74" s="15" t="s">
        <v>4</v>
      </c>
      <c r="BV74" s="15" t="s">
        <v>4</v>
      </c>
    </row>
    <row r="75" spans="1:74" x14ac:dyDescent="0.2">
      <c r="A75" s="16" t="s">
        <v>105</v>
      </c>
      <c r="B75" s="14" t="s">
        <v>4</v>
      </c>
      <c r="C75" s="14" t="s">
        <v>4</v>
      </c>
      <c r="D75" s="14" t="s">
        <v>4</v>
      </c>
      <c r="E75" s="14" t="s">
        <v>4</v>
      </c>
      <c r="F75" s="14" t="s">
        <v>4</v>
      </c>
      <c r="G75" s="14" t="s">
        <v>4</v>
      </c>
      <c r="H75" s="14" t="s">
        <v>4</v>
      </c>
      <c r="I75" s="14" t="s">
        <v>4</v>
      </c>
      <c r="J75" s="15" t="s">
        <v>4</v>
      </c>
      <c r="K75" s="15" t="s">
        <v>4</v>
      </c>
      <c r="L75" s="15" t="s">
        <v>4</v>
      </c>
      <c r="M75" s="15" t="s">
        <v>4</v>
      </c>
      <c r="N75" s="15" t="s">
        <v>4</v>
      </c>
      <c r="O75" s="15" t="s">
        <v>4</v>
      </c>
      <c r="P75" s="15" t="s">
        <v>4</v>
      </c>
      <c r="Q75" s="15" t="s">
        <v>4</v>
      </c>
      <c r="R75" s="15" t="s">
        <v>4</v>
      </c>
      <c r="S75" s="15" t="s">
        <v>4</v>
      </c>
      <c r="T75" s="15" t="s">
        <v>4</v>
      </c>
      <c r="U75" s="15" t="s">
        <v>4</v>
      </c>
      <c r="V75" s="15" t="s">
        <v>4</v>
      </c>
      <c r="W75" s="15" t="s">
        <v>4</v>
      </c>
      <c r="X75" s="15" t="s">
        <v>4</v>
      </c>
      <c r="Y75" s="15" t="s">
        <v>4</v>
      </c>
      <c r="Z75" s="15" t="s">
        <v>4</v>
      </c>
      <c r="AA75" s="15" t="s">
        <v>4</v>
      </c>
      <c r="AB75" s="15" t="s">
        <v>4</v>
      </c>
      <c r="AC75" s="15" t="s">
        <v>4</v>
      </c>
      <c r="AD75" s="15" t="s">
        <v>4</v>
      </c>
      <c r="AE75" s="15" t="s">
        <v>4</v>
      </c>
      <c r="AF75" s="15" t="s">
        <v>4</v>
      </c>
      <c r="AG75" s="15" t="s">
        <v>4</v>
      </c>
      <c r="AH75" s="15" t="s">
        <v>4</v>
      </c>
      <c r="AI75" s="15" t="s">
        <v>4</v>
      </c>
      <c r="AJ75" s="15" t="s">
        <v>4</v>
      </c>
      <c r="AK75" s="15" t="s">
        <v>4</v>
      </c>
      <c r="AL75" s="15" t="s">
        <v>4</v>
      </c>
      <c r="AM75" s="15" t="s">
        <v>4</v>
      </c>
      <c r="AN75" s="15" t="s">
        <v>4</v>
      </c>
      <c r="AO75" s="15" t="s">
        <v>4</v>
      </c>
      <c r="AP75" s="15" t="s">
        <v>4</v>
      </c>
      <c r="AQ75" s="15" t="s">
        <v>4</v>
      </c>
      <c r="AR75" s="15" t="s">
        <v>4</v>
      </c>
      <c r="AS75" s="15" t="s">
        <v>4</v>
      </c>
      <c r="AT75" s="15" t="s">
        <v>4</v>
      </c>
      <c r="AU75" s="15" t="s">
        <v>4</v>
      </c>
      <c r="AV75" s="15" t="s">
        <v>4</v>
      </c>
      <c r="AW75" s="15" t="s">
        <v>4</v>
      </c>
      <c r="AX75" s="15" t="s">
        <v>4</v>
      </c>
      <c r="AY75" s="15" t="s">
        <v>4</v>
      </c>
      <c r="AZ75" s="15" t="s">
        <v>4</v>
      </c>
      <c r="BA75" s="15" t="s">
        <v>4</v>
      </c>
      <c r="BB75" s="15" t="s">
        <v>4</v>
      </c>
      <c r="BC75" s="15" t="s">
        <v>4</v>
      </c>
      <c r="BD75" s="15" t="s">
        <v>4</v>
      </c>
      <c r="BE75" s="15" t="s">
        <v>4</v>
      </c>
      <c r="BF75" s="15" t="s">
        <v>4</v>
      </c>
      <c r="BG75" s="15" t="s">
        <v>4</v>
      </c>
      <c r="BH75" s="15" t="s">
        <v>4</v>
      </c>
      <c r="BI75" s="15" t="s">
        <v>4</v>
      </c>
      <c r="BJ75" s="15" t="s">
        <v>4</v>
      </c>
      <c r="BK75" s="15" t="s">
        <v>4</v>
      </c>
      <c r="BL75" s="15" t="s">
        <v>4</v>
      </c>
      <c r="BM75" s="15" t="s">
        <v>4</v>
      </c>
      <c r="BN75" s="15" t="s">
        <v>4</v>
      </c>
      <c r="BO75" s="15" t="s">
        <v>4</v>
      </c>
      <c r="BP75" s="15" t="s">
        <v>4</v>
      </c>
      <c r="BQ75" s="15" t="s">
        <v>4</v>
      </c>
      <c r="BR75" s="15" t="s">
        <v>4</v>
      </c>
      <c r="BS75" s="15" t="s">
        <v>4</v>
      </c>
      <c r="BT75" s="16" t="s">
        <v>4</v>
      </c>
      <c r="BU75" s="15" t="s">
        <v>4</v>
      </c>
      <c r="BV75" s="15" t="s">
        <v>4</v>
      </c>
    </row>
    <row r="76" spans="1:74" x14ac:dyDescent="0.2">
      <c r="A76" s="16" t="s">
        <v>464</v>
      </c>
      <c r="B76" s="14" t="s">
        <v>4</v>
      </c>
      <c r="C76" s="14" t="s">
        <v>4</v>
      </c>
      <c r="D76" s="14" t="s">
        <v>4</v>
      </c>
      <c r="E76" s="14" t="s">
        <v>4</v>
      </c>
      <c r="F76" s="14" t="s">
        <v>4</v>
      </c>
      <c r="G76" s="14" t="s">
        <v>4</v>
      </c>
      <c r="H76" s="14" t="s">
        <v>4</v>
      </c>
      <c r="I76" s="14" t="s">
        <v>4</v>
      </c>
      <c r="J76" s="15" t="s">
        <v>4</v>
      </c>
      <c r="K76" s="15" t="s">
        <v>4</v>
      </c>
      <c r="L76" s="15" t="s">
        <v>4</v>
      </c>
      <c r="M76" s="15" t="s">
        <v>4</v>
      </c>
      <c r="N76" s="15" t="s">
        <v>4</v>
      </c>
      <c r="O76" s="15" t="s">
        <v>4</v>
      </c>
      <c r="P76" s="15" t="s">
        <v>4</v>
      </c>
      <c r="Q76" s="15" t="s">
        <v>4</v>
      </c>
      <c r="R76" s="15" t="s">
        <v>4</v>
      </c>
      <c r="S76" s="15" t="s">
        <v>4</v>
      </c>
      <c r="T76" s="15" t="s">
        <v>4</v>
      </c>
      <c r="U76" s="15" t="s">
        <v>4</v>
      </c>
      <c r="V76" s="15" t="s">
        <v>4</v>
      </c>
      <c r="W76" s="15" t="s">
        <v>4</v>
      </c>
      <c r="X76" s="15" t="s">
        <v>4</v>
      </c>
      <c r="Y76" s="15" t="s">
        <v>4</v>
      </c>
      <c r="Z76" s="15" t="s">
        <v>4</v>
      </c>
      <c r="AA76" s="15" t="s">
        <v>4</v>
      </c>
      <c r="AB76" s="15" t="s">
        <v>4</v>
      </c>
      <c r="AC76" s="15" t="s">
        <v>4</v>
      </c>
      <c r="AD76" s="15" t="s">
        <v>4</v>
      </c>
      <c r="AE76" s="15" t="s">
        <v>4</v>
      </c>
      <c r="AF76" s="15" t="s">
        <v>4</v>
      </c>
      <c r="AG76" s="15" t="s">
        <v>4</v>
      </c>
      <c r="AH76" s="15" t="s">
        <v>4</v>
      </c>
      <c r="AI76" s="15" t="s">
        <v>4</v>
      </c>
      <c r="AJ76" s="15" t="s">
        <v>4</v>
      </c>
      <c r="AK76" s="15" t="s">
        <v>4</v>
      </c>
      <c r="AL76" s="15" t="s">
        <v>4</v>
      </c>
      <c r="AM76" s="15" t="s">
        <v>4</v>
      </c>
      <c r="AN76" s="15" t="s">
        <v>4</v>
      </c>
      <c r="AO76" s="15" t="s">
        <v>4</v>
      </c>
      <c r="AP76" s="15" t="s">
        <v>4</v>
      </c>
      <c r="AQ76" s="15" t="s">
        <v>4</v>
      </c>
      <c r="AR76" s="15" t="s">
        <v>4</v>
      </c>
      <c r="AS76" s="15" t="s">
        <v>4</v>
      </c>
      <c r="AT76" s="15" t="s">
        <v>4</v>
      </c>
      <c r="AU76" s="15" t="s">
        <v>4</v>
      </c>
      <c r="AV76" s="15" t="s">
        <v>4</v>
      </c>
      <c r="AW76" s="15" t="s">
        <v>4</v>
      </c>
      <c r="AX76" s="15" t="s">
        <v>4</v>
      </c>
      <c r="AY76" s="15" t="s">
        <v>4</v>
      </c>
      <c r="AZ76" s="15" t="s">
        <v>4</v>
      </c>
      <c r="BA76" s="15" t="s">
        <v>4</v>
      </c>
      <c r="BB76" s="15" t="s">
        <v>4</v>
      </c>
      <c r="BC76" s="15" t="s">
        <v>4</v>
      </c>
      <c r="BD76" s="15" t="s">
        <v>4</v>
      </c>
      <c r="BE76" s="15" t="s">
        <v>4</v>
      </c>
      <c r="BF76" s="15" t="s">
        <v>4</v>
      </c>
      <c r="BG76" s="15" t="s">
        <v>4</v>
      </c>
      <c r="BH76" s="15" t="s">
        <v>4</v>
      </c>
      <c r="BI76" s="15" t="s">
        <v>4</v>
      </c>
      <c r="BJ76" s="15" t="s">
        <v>4</v>
      </c>
      <c r="BK76" s="15" t="s">
        <v>4</v>
      </c>
      <c r="BL76" s="15" t="s">
        <v>4</v>
      </c>
      <c r="BM76" s="15" t="s">
        <v>4</v>
      </c>
      <c r="BN76" s="15" t="s">
        <v>4</v>
      </c>
      <c r="BO76" s="15" t="s">
        <v>4</v>
      </c>
      <c r="BP76" s="15" t="s">
        <v>4</v>
      </c>
      <c r="BQ76" s="15" t="s">
        <v>4</v>
      </c>
      <c r="BR76" s="15" t="s">
        <v>4</v>
      </c>
      <c r="BS76" s="15" t="s">
        <v>4</v>
      </c>
      <c r="BT76" s="16" t="s">
        <v>4</v>
      </c>
      <c r="BU76" s="15" t="s">
        <v>4</v>
      </c>
      <c r="BV76" s="15" t="s">
        <v>4</v>
      </c>
    </row>
    <row r="77" spans="1:74" x14ac:dyDescent="0.2">
      <c r="A77" s="16" t="s">
        <v>465</v>
      </c>
      <c r="B77" s="14" t="s">
        <v>4</v>
      </c>
      <c r="C77" s="14" t="s">
        <v>4</v>
      </c>
      <c r="D77" s="14" t="s">
        <v>4</v>
      </c>
      <c r="E77" s="14" t="s">
        <v>4</v>
      </c>
      <c r="F77" s="14" t="s">
        <v>4</v>
      </c>
      <c r="G77" s="14" t="s">
        <v>4</v>
      </c>
      <c r="H77" s="14" t="s">
        <v>4</v>
      </c>
      <c r="I77" s="14" t="s">
        <v>4</v>
      </c>
      <c r="J77" s="15" t="s">
        <v>4</v>
      </c>
      <c r="K77" s="15" t="s">
        <v>4</v>
      </c>
      <c r="L77" s="15" t="s">
        <v>4</v>
      </c>
      <c r="M77" s="15" t="s">
        <v>4</v>
      </c>
      <c r="N77" s="15" t="s">
        <v>4</v>
      </c>
      <c r="O77" s="15" t="s">
        <v>4</v>
      </c>
      <c r="P77" s="15" t="s">
        <v>4</v>
      </c>
      <c r="Q77" s="15" t="s">
        <v>4</v>
      </c>
      <c r="R77" s="15" t="s">
        <v>4</v>
      </c>
      <c r="S77" s="15" t="s">
        <v>4</v>
      </c>
      <c r="T77" s="15" t="s">
        <v>4</v>
      </c>
      <c r="U77" s="15" t="s">
        <v>4</v>
      </c>
      <c r="V77" s="15" t="s">
        <v>4</v>
      </c>
      <c r="W77" s="15" t="s">
        <v>4</v>
      </c>
      <c r="X77" s="15" t="s">
        <v>4</v>
      </c>
      <c r="Y77" s="15" t="s">
        <v>4</v>
      </c>
      <c r="Z77" s="15" t="s">
        <v>4</v>
      </c>
      <c r="AA77" s="15" t="s">
        <v>4</v>
      </c>
      <c r="AB77" s="15" t="s">
        <v>4</v>
      </c>
      <c r="AC77" s="15" t="s">
        <v>4</v>
      </c>
      <c r="AD77" s="15" t="s">
        <v>4</v>
      </c>
      <c r="AE77" s="15" t="s">
        <v>4</v>
      </c>
      <c r="AF77" s="15" t="s">
        <v>4</v>
      </c>
      <c r="AG77" s="15" t="s">
        <v>4</v>
      </c>
      <c r="AH77" s="15" t="s">
        <v>4</v>
      </c>
      <c r="AI77" s="15" t="s">
        <v>4</v>
      </c>
      <c r="AJ77" s="15" t="s">
        <v>4</v>
      </c>
      <c r="AK77" s="15" t="s">
        <v>4</v>
      </c>
      <c r="AL77" s="15" t="s">
        <v>4</v>
      </c>
      <c r="AM77" s="15" t="s">
        <v>4</v>
      </c>
      <c r="AN77" s="15" t="s">
        <v>4</v>
      </c>
      <c r="AO77" s="15" t="s">
        <v>4</v>
      </c>
      <c r="AP77" s="15" t="s">
        <v>4</v>
      </c>
      <c r="AQ77" s="15" t="s">
        <v>4</v>
      </c>
      <c r="AR77" s="15" t="s">
        <v>4</v>
      </c>
      <c r="AS77" s="15" t="s">
        <v>4</v>
      </c>
      <c r="AT77" s="15" t="s">
        <v>4</v>
      </c>
      <c r="AU77" s="15" t="s">
        <v>4</v>
      </c>
      <c r="AV77" s="15" t="s">
        <v>4</v>
      </c>
      <c r="AW77" s="15" t="s">
        <v>4</v>
      </c>
      <c r="AX77" s="15" t="s">
        <v>4</v>
      </c>
      <c r="AY77" s="15" t="s">
        <v>4</v>
      </c>
      <c r="AZ77" s="15" t="s">
        <v>4</v>
      </c>
      <c r="BA77" s="15" t="s">
        <v>4</v>
      </c>
      <c r="BB77" s="15" t="s">
        <v>4</v>
      </c>
      <c r="BC77" s="15" t="s">
        <v>4</v>
      </c>
      <c r="BD77" s="15" t="s">
        <v>4</v>
      </c>
      <c r="BE77" s="15" t="s">
        <v>4</v>
      </c>
      <c r="BF77" s="15" t="s">
        <v>4</v>
      </c>
      <c r="BG77" s="15" t="s">
        <v>4</v>
      </c>
      <c r="BH77" s="15" t="s">
        <v>4</v>
      </c>
      <c r="BI77" s="15" t="s">
        <v>4</v>
      </c>
      <c r="BJ77" s="15" t="s">
        <v>4</v>
      </c>
      <c r="BK77" s="15" t="s">
        <v>4</v>
      </c>
      <c r="BL77" s="15" t="s">
        <v>4</v>
      </c>
      <c r="BM77" s="15" t="s">
        <v>4</v>
      </c>
      <c r="BN77" s="15" t="s">
        <v>4</v>
      </c>
      <c r="BO77" s="15" t="s">
        <v>4</v>
      </c>
      <c r="BP77" s="15" t="s">
        <v>4</v>
      </c>
      <c r="BQ77" s="15" t="s">
        <v>4</v>
      </c>
      <c r="BR77" s="15" t="s">
        <v>4</v>
      </c>
      <c r="BS77" s="15" t="s">
        <v>4</v>
      </c>
      <c r="BT77" s="16" t="s">
        <v>4</v>
      </c>
      <c r="BU77" s="15" t="s">
        <v>4</v>
      </c>
      <c r="BV77" s="15" t="s">
        <v>4</v>
      </c>
    </row>
    <row r="78" spans="1:74" x14ac:dyDescent="0.2">
      <c r="A78" s="16" t="s">
        <v>5</v>
      </c>
      <c r="B78" s="14" t="s">
        <v>4</v>
      </c>
      <c r="C78" s="14" t="s">
        <v>4</v>
      </c>
      <c r="D78" s="14" t="s">
        <v>4</v>
      </c>
      <c r="E78" s="14" t="s">
        <v>4</v>
      </c>
      <c r="F78" s="14" t="s">
        <v>4</v>
      </c>
      <c r="G78" s="14" t="s">
        <v>4</v>
      </c>
      <c r="H78" s="14" t="s">
        <v>4</v>
      </c>
      <c r="I78" s="14" t="s">
        <v>4</v>
      </c>
      <c r="J78" s="15" t="s">
        <v>4</v>
      </c>
      <c r="K78" s="15" t="s">
        <v>4</v>
      </c>
      <c r="L78" s="15" t="s">
        <v>4</v>
      </c>
      <c r="M78" s="15" t="s">
        <v>4</v>
      </c>
      <c r="N78" s="15" t="s">
        <v>4</v>
      </c>
      <c r="O78" s="15" t="s">
        <v>4</v>
      </c>
      <c r="P78" s="15" t="s">
        <v>4</v>
      </c>
      <c r="Q78" s="15" t="s">
        <v>4</v>
      </c>
      <c r="R78" s="15" t="s">
        <v>4</v>
      </c>
      <c r="S78" s="15" t="s">
        <v>4</v>
      </c>
      <c r="T78" s="15" t="s">
        <v>4</v>
      </c>
      <c r="U78" s="15" t="s">
        <v>4</v>
      </c>
      <c r="V78" s="15" t="s">
        <v>4</v>
      </c>
      <c r="W78" s="15" t="s">
        <v>4</v>
      </c>
      <c r="X78" s="15" t="s">
        <v>4</v>
      </c>
      <c r="Y78" s="15" t="s">
        <v>4</v>
      </c>
      <c r="Z78" s="15" t="s">
        <v>4</v>
      </c>
      <c r="AA78" s="15" t="s">
        <v>4</v>
      </c>
      <c r="AB78" s="15" t="s">
        <v>4</v>
      </c>
      <c r="AC78" s="15" t="s">
        <v>4</v>
      </c>
      <c r="AD78" s="15" t="s">
        <v>4</v>
      </c>
      <c r="AE78" s="15" t="s">
        <v>4</v>
      </c>
      <c r="AF78" s="15" t="s">
        <v>4</v>
      </c>
      <c r="AG78" s="15" t="s">
        <v>4</v>
      </c>
      <c r="AH78" s="15" t="s">
        <v>4</v>
      </c>
      <c r="AI78" s="15" t="s">
        <v>4</v>
      </c>
      <c r="AJ78" s="15" t="s">
        <v>4</v>
      </c>
      <c r="AK78" s="15" t="s">
        <v>4</v>
      </c>
      <c r="AL78" s="15" t="s">
        <v>4</v>
      </c>
      <c r="AM78" s="15" t="s">
        <v>4</v>
      </c>
      <c r="AN78" s="15" t="s">
        <v>4</v>
      </c>
      <c r="AO78" s="15" t="s">
        <v>4</v>
      </c>
      <c r="AP78" s="15" t="s">
        <v>4</v>
      </c>
      <c r="AQ78" s="15" t="s">
        <v>4</v>
      </c>
      <c r="AR78" s="15" t="s">
        <v>4</v>
      </c>
      <c r="AS78" s="15" t="s">
        <v>4</v>
      </c>
      <c r="AT78" s="15" t="s">
        <v>4</v>
      </c>
      <c r="AU78" s="15" t="s">
        <v>4</v>
      </c>
      <c r="AV78" s="15" t="s">
        <v>4</v>
      </c>
      <c r="AW78" s="15" t="s">
        <v>4</v>
      </c>
      <c r="AX78" s="15" t="s">
        <v>4</v>
      </c>
      <c r="AY78" s="15" t="s">
        <v>4</v>
      </c>
      <c r="AZ78" s="15" t="s">
        <v>4</v>
      </c>
      <c r="BA78" s="15" t="s">
        <v>4</v>
      </c>
      <c r="BB78" s="15" t="s">
        <v>4</v>
      </c>
      <c r="BC78" s="15" t="s">
        <v>4</v>
      </c>
      <c r="BD78" s="15" t="s">
        <v>4</v>
      </c>
      <c r="BE78" s="15" t="s">
        <v>4</v>
      </c>
      <c r="BF78" s="15" t="s">
        <v>4</v>
      </c>
      <c r="BG78" s="15" t="s">
        <v>4</v>
      </c>
      <c r="BH78" s="15" t="s">
        <v>4</v>
      </c>
      <c r="BI78" s="15" t="s">
        <v>4</v>
      </c>
      <c r="BJ78" s="15" t="s">
        <v>4</v>
      </c>
      <c r="BK78" s="15" t="s">
        <v>4</v>
      </c>
      <c r="BL78" s="15" t="s">
        <v>4</v>
      </c>
      <c r="BM78" s="15" t="s">
        <v>4</v>
      </c>
      <c r="BN78" s="15" t="s">
        <v>4</v>
      </c>
      <c r="BO78" s="15" t="s">
        <v>4</v>
      </c>
      <c r="BP78" s="15" t="s">
        <v>4</v>
      </c>
      <c r="BQ78" s="15" t="s">
        <v>4</v>
      </c>
      <c r="BR78" s="15" t="s">
        <v>4</v>
      </c>
      <c r="BS78" s="15" t="s">
        <v>4</v>
      </c>
      <c r="BT78" s="16" t="s">
        <v>4</v>
      </c>
      <c r="BU78" s="15" t="s">
        <v>4</v>
      </c>
      <c r="BV78" s="15" t="s">
        <v>4</v>
      </c>
    </row>
    <row r="79" spans="1:74" x14ac:dyDescent="0.2">
      <c r="A79" s="16" t="s">
        <v>466</v>
      </c>
      <c r="B79" s="14" t="s">
        <v>4</v>
      </c>
      <c r="C79" s="14" t="s">
        <v>4</v>
      </c>
      <c r="D79" s="14" t="s">
        <v>4</v>
      </c>
      <c r="E79" s="14" t="s">
        <v>4</v>
      </c>
      <c r="F79" s="14" t="s">
        <v>4</v>
      </c>
      <c r="G79" s="14" t="s">
        <v>4</v>
      </c>
      <c r="H79" s="14" t="s">
        <v>4</v>
      </c>
      <c r="I79" s="14" t="s">
        <v>4</v>
      </c>
      <c r="J79" s="15" t="s">
        <v>4</v>
      </c>
      <c r="K79" s="15" t="s">
        <v>4</v>
      </c>
      <c r="L79" s="15" t="s">
        <v>4</v>
      </c>
      <c r="M79" s="15" t="s">
        <v>4</v>
      </c>
      <c r="N79" s="15" t="s">
        <v>4</v>
      </c>
      <c r="O79" s="15" t="s">
        <v>4</v>
      </c>
      <c r="P79" s="15" t="s">
        <v>4</v>
      </c>
      <c r="Q79" s="15" t="s">
        <v>4</v>
      </c>
      <c r="R79" s="15" t="s">
        <v>4</v>
      </c>
      <c r="S79" s="15" t="s">
        <v>4</v>
      </c>
      <c r="T79" s="15" t="s">
        <v>4</v>
      </c>
      <c r="U79" s="15" t="s">
        <v>4</v>
      </c>
      <c r="V79" s="15" t="s">
        <v>4</v>
      </c>
      <c r="W79" s="15" t="s">
        <v>4</v>
      </c>
      <c r="X79" s="15" t="s">
        <v>4</v>
      </c>
      <c r="Y79" s="15" t="s">
        <v>4</v>
      </c>
      <c r="Z79" s="15" t="s">
        <v>4</v>
      </c>
      <c r="AA79" s="15" t="s">
        <v>4</v>
      </c>
      <c r="AB79" s="15" t="s">
        <v>4</v>
      </c>
      <c r="AC79" s="15" t="s">
        <v>4</v>
      </c>
      <c r="AD79" s="15" t="s">
        <v>4</v>
      </c>
      <c r="AE79" s="15" t="s">
        <v>4</v>
      </c>
      <c r="AF79" s="15" t="s">
        <v>4</v>
      </c>
      <c r="AG79" s="15" t="s">
        <v>4</v>
      </c>
      <c r="AH79" s="15" t="s">
        <v>4</v>
      </c>
      <c r="AI79" s="15" t="s">
        <v>4</v>
      </c>
      <c r="AJ79" s="15" t="s">
        <v>4</v>
      </c>
      <c r="AK79" s="15" t="s">
        <v>4</v>
      </c>
      <c r="AL79" s="15" t="s">
        <v>4</v>
      </c>
      <c r="AM79" s="15" t="s">
        <v>4</v>
      </c>
      <c r="AN79" s="15" t="s">
        <v>4</v>
      </c>
      <c r="AO79" s="15" t="s">
        <v>4</v>
      </c>
      <c r="AP79" s="15" t="s">
        <v>4</v>
      </c>
      <c r="AQ79" s="15" t="s">
        <v>4</v>
      </c>
      <c r="AR79" s="15" t="s">
        <v>4</v>
      </c>
      <c r="AS79" s="15" t="s">
        <v>4</v>
      </c>
      <c r="AT79" s="15" t="s">
        <v>4</v>
      </c>
      <c r="AU79" s="15" t="s">
        <v>4</v>
      </c>
      <c r="AV79" s="15" t="s">
        <v>4</v>
      </c>
      <c r="AW79" s="15" t="s">
        <v>4</v>
      </c>
      <c r="AX79" s="15" t="s">
        <v>4</v>
      </c>
      <c r="AY79" s="15" t="s">
        <v>4</v>
      </c>
      <c r="AZ79" s="15" t="s">
        <v>4</v>
      </c>
      <c r="BA79" s="15" t="s">
        <v>4</v>
      </c>
      <c r="BB79" s="15" t="s">
        <v>4</v>
      </c>
      <c r="BC79" s="15" t="s">
        <v>4</v>
      </c>
      <c r="BD79" s="15" t="s">
        <v>4</v>
      </c>
      <c r="BE79" s="15" t="s">
        <v>4</v>
      </c>
      <c r="BF79" s="15" t="s">
        <v>4</v>
      </c>
      <c r="BG79" s="15" t="s">
        <v>4</v>
      </c>
      <c r="BH79" s="15" t="s">
        <v>4</v>
      </c>
      <c r="BI79" s="15" t="s">
        <v>4</v>
      </c>
      <c r="BJ79" s="15" t="s">
        <v>4</v>
      </c>
      <c r="BK79" s="15" t="s">
        <v>4</v>
      </c>
      <c r="BL79" s="15" t="s">
        <v>4</v>
      </c>
      <c r="BM79" s="15" t="s">
        <v>4</v>
      </c>
      <c r="BN79" s="15" t="s">
        <v>4</v>
      </c>
      <c r="BO79" s="15" t="s">
        <v>4</v>
      </c>
      <c r="BP79" s="15" t="s">
        <v>4</v>
      </c>
      <c r="BQ79" s="15" t="s">
        <v>4</v>
      </c>
      <c r="BR79" s="15" t="s">
        <v>4</v>
      </c>
      <c r="BS79" s="15" t="s">
        <v>4</v>
      </c>
      <c r="BT79" s="16" t="s">
        <v>4</v>
      </c>
      <c r="BU79" s="15" t="s">
        <v>4</v>
      </c>
      <c r="BV79" s="15" t="s">
        <v>4</v>
      </c>
    </row>
    <row r="80" spans="1:74" x14ac:dyDescent="0.2">
      <c r="A80" s="16" t="s">
        <v>6</v>
      </c>
      <c r="B80" s="14" t="s">
        <v>4</v>
      </c>
      <c r="C80" s="14" t="s">
        <v>4</v>
      </c>
      <c r="D80" s="14" t="s">
        <v>4</v>
      </c>
      <c r="E80" s="14" t="s">
        <v>4</v>
      </c>
      <c r="F80" s="14" t="s">
        <v>4</v>
      </c>
      <c r="G80" s="14" t="s">
        <v>4</v>
      </c>
      <c r="H80" s="14" t="s">
        <v>4</v>
      </c>
      <c r="I80" s="14" t="s">
        <v>4</v>
      </c>
      <c r="J80" s="15" t="s">
        <v>4</v>
      </c>
      <c r="K80" s="15" t="s">
        <v>4</v>
      </c>
      <c r="L80" s="15" t="s">
        <v>4</v>
      </c>
      <c r="M80" s="15" t="s">
        <v>4</v>
      </c>
      <c r="N80" s="15" t="s">
        <v>4</v>
      </c>
      <c r="O80" s="15" t="s">
        <v>4</v>
      </c>
      <c r="P80" s="15" t="s">
        <v>4</v>
      </c>
      <c r="Q80" s="15" t="s">
        <v>4</v>
      </c>
      <c r="R80" s="15" t="s">
        <v>4</v>
      </c>
      <c r="S80" s="15" t="s">
        <v>4</v>
      </c>
      <c r="T80" s="15" t="s">
        <v>4</v>
      </c>
      <c r="U80" s="15" t="s">
        <v>4</v>
      </c>
      <c r="V80" s="15" t="s">
        <v>4</v>
      </c>
      <c r="W80" s="15" t="s">
        <v>4</v>
      </c>
      <c r="X80" s="15" t="s">
        <v>4</v>
      </c>
      <c r="Y80" s="15" t="s">
        <v>4</v>
      </c>
      <c r="Z80" s="15" t="s">
        <v>4</v>
      </c>
      <c r="AA80" s="15" t="s">
        <v>4</v>
      </c>
      <c r="AB80" s="15" t="s">
        <v>4</v>
      </c>
      <c r="AC80" s="15" t="s">
        <v>4</v>
      </c>
      <c r="AD80" s="15" t="s">
        <v>4</v>
      </c>
      <c r="AE80" s="15" t="s">
        <v>4</v>
      </c>
      <c r="AF80" s="15" t="s">
        <v>4</v>
      </c>
      <c r="AG80" s="15" t="s">
        <v>4</v>
      </c>
      <c r="AH80" s="15" t="s">
        <v>4</v>
      </c>
      <c r="AI80" s="15" t="s">
        <v>4</v>
      </c>
      <c r="AJ80" s="15" t="s">
        <v>4</v>
      </c>
      <c r="AK80" s="15" t="s">
        <v>4</v>
      </c>
      <c r="AL80" s="15" t="s">
        <v>4</v>
      </c>
      <c r="AM80" s="15" t="s">
        <v>4</v>
      </c>
      <c r="AN80" s="15" t="s">
        <v>4</v>
      </c>
      <c r="AO80" s="15" t="s">
        <v>4</v>
      </c>
      <c r="AP80" s="15" t="s">
        <v>4</v>
      </c>
      <c r="AQ80" s="15" t="s">
        <v>4</v>
      </c>
      <c r="AR80" s="15" t="s">
        <v>4</v>
      </c>
      <c r="AS80" s="15" t="s">
        <v>4</v>
      </c>
      <c r="AT80" s="15" t="s">
        <v>4</v>
      </c>
      <c r="AU80" s="15" t="s">
        <v>4</v>
      </c>
      <c r="AV80" s="15" t="s">
        <v>4</v>
      </c>
      <c r="AW80" s="15" t="s">
        <v>4</v>
      </c>
      <c r="AX80" s="15" t="s">
        <v>4</v>
      </c>
      <c r="AY80" s="15" t="s">
        <v>4</v>
      </c>
      <c r="AZ80" s="15" t="s">
        <v>4</v>
      </c>
      <c r="BA80" s="15" t="s">
        <v>4</v>
      </c>
      <c r="BB80" s="15" t="s">
        <v>4</v>
      </c>
      <c r="BC80" s="15" t="s">
        <v>4</v>
      </c>
      <c r="BD80" s="15" t="s">
        <v>4</v>
      </c>
      <c r="BE80" s="15" t="s">
        <v>4</v>
      </c>
      <c r="BF80" s="15" t="s">
        <v>4</v>
      </c>
      <c r="BG80" s="15" t="s">
        <v>4</v>
      </c>
      <c r="BH80" s="15" t="s">
        <v>4</v>
      </c>
      <c r="BI80" s="15" t="s">
        <v>4</v>
      </c>
      <c r="BJ80" s="15" t="s">
        <v>4</v>
      </c>
      <c r="BK80" s="15" t="s">
        <v>4</v>
      </c>
      <c r="BL80" s="15" t="s">
        <v>4</v>
      </c>
      <c r="BM80" s="15" t="s">
        <v>4</v>
      </c>
      <c r="BN80" s="15" t="s">
        <v>4</v>
      </c>
      <c r="BO80" s="15" t="s">
        <v>4</v>
      </c>
      <c r="BP80" s="15" t="s">
        <v>4</v>
      </c>
      <c r="BQ80" s="15" t="s">
        <v>4</v>
      </c>
      <c r="BR80" s="15" t="s">
        <v>4</v>
      </c>
      <c r="BS80" s="15" t="s">
        <v>4</v>
      </c>
      <c r="BT80" s="16" t="s">
        <v>4</v>
      </c>
      <c r="BU80" s="15" t="s">
        <v>4</v>
      </c>
      <c r="BV80" s="15" t="s">
        <v>4</v>
      </c>
    </row>
    <row r="81" spans="1:74" x14ac:dyDescent="0.2">
      <c r="A81" s="16" t="s">
        <v>7</v>
      </c>
      <c r="B81" s="14" t="s">
        <v>4</v>
      </c>
      <c r="C81" s="14" t="s">
        <v>4</v>
      </c>
      <c r="D81" s="14" t="s">
        <v>4</v>
      </c>
      <c r="E81" s="14" t="s">
        <v>4</v>
      </c>
      <c r="F81" s="14" t="s">
        <v>4</v>
      </c>
      <c r="G81" s="14" t="s">
        <v>4</v>
      </c>
      <c r="H81" s="14" t="s">
        <v>4</v>
      </c>
      <c r="I81" s="14" t="s">
        <v>4</v>
      </c>
      <c r="J81" s="15" t="s">
        <v>4</v>
      </c>
      <c r="K81" s="15" t="s">
        <v>4</v>
      </c>
      <c r="L81" s="15" t="s">
        <v>4</v>
      </c>
      <c r="M81" s="15" t="s">
        <v>4</v>
      </c>
      <c r="N81" s="15" t="s">
        <v>4</v>
      </c>
      <c r="O81" s="15" t="s">
        <v>4</v>
      </c>
      <c r="P81" s="15" t="s">
        <v>4</v>
      </c>
      <c r="Q81" s="15" t="s">
        <v>4</v>
      </c>
      <c r="R81" s="15" t="s">
        <v>4</v>
      </c>
      <c r="S81" s="15" t="s">
        <v>4</v>
      </c>
      <c r="T81" s="15" t="s">
        <v>4</v>
      </c>
      <c r="U81" s="15" t="s">
        <v>4</v>
      </c>
      <c r="V81" s="15" t="s">
        <v>4</v>
      </c>
      <c r="W81" s="15" t="s">
        <v>4</v>
      </c>
      <c r="X81" s="15" t="s">
        <v>4</v>
      </c>
      <c r="Y81" s="15" t="s">
        <v>4</v>
      </c>
      <c r="Z81" s="15" t="s">
        <v>4</v>
      </c>
      <c r="AA81" s="15" t="s">
        <v>4</v>
      </c>
      <c r="AB81" s="15" t="s">
        <v>4</v>
      </c>
      <c r="AC81" s="15" t="s">
        <v>4</v>
      </c>
      <c r="AD81" s="15" t="s">
        <v>4</v>
      </c>
      <c r="AE81" s="15" t="s">
        <v>4</v>
      </c>
      <c r="AF81" s="15" t="s">
        <v>4</v>
      </c>
      <c r="AG81" s="15" t="s">
        <v>4</v>
      </c>
      <c r="AH81" s="15" t="s">
        <v>4</v>
      </c>
      <c r="AI81" s="15" t="s">
        <v>4</v>
      </c>
      <c r="AJ81" s="15" t="s">
        <v>4</v>
      </c>
      <c r="AK81" s="15" t="s">
        <v>4</v>
      </c>
      <c r="AL81" s="15" t="s">
        <v>4</v>
      </c>
      <c r="AM81" s="15" t="s">
        <v>4</v>
      </c>
      <c r="AN81" s="15" t="s">
        <v>4</v>
      </c>
      <c r="AO81" s="15" t="s">
        <v>4</v>
      </c>
      <c r="AP81" s="15" t="s">
        <v>4</v>
      </c>
      <c r="AQ81" s="15" t="s">
        <v>4</v>
      </c>
      <c r="AR81" s="15" t="s">
        <v>4</v>
      </c>
      <c r="AS81" s="15" t="s">
        <v>4</v>
      </c>
      <c r="AT81" s="15" t="s">
        <v>4</v>
      </c>
      <c r="AU81" s="15" t="s">
        <v>4</v>
      </c>
      <c r="AV81" s="15" t="s">
        <v>4</v>
      </c>
      <c r="AW81" s="15" t="s">
        <v>4</v>
      </c>
      <c r="AX81" s="15" t="s">
        <v>4</v>
      </c>
      <c r="AY81" s="15" t="s">
        <v>4</v>
      </c>
      <c r="AZ81" s="15" t="s">
        <v>4</v>
      </c>
      <c r="BA81" s="15" t="s">
        <v>4</v>
      </c>
      <c r="BB81" s="15" t="s">
        <v>4</v>
      </c>
      <c r="BC81" s="15" t="s">
        <v>4</v>
      </c>
      <c r="BD81" s="15" t="s">
        <v>4</v>
      </c>
      <c r="BE81" s="15" t="s">
        <v>4</v>
      </c>
      <c r="BF81" s="15" t="s">
        <v>4</v>
      </c>
      <c r="BG81" s="15" t="s">
        <v>4</v>
      </c>
      <c r="BH81" s="15" t="s">
        <v>4</v>
      </c>
      <c r="BI81" s="15" t="s">
        <v>4</v>
      </c>
      <c r="BJ81" s="15" t="s">
        <v>4</v>
      </c>
      <c r="BK81" s="15" t="s">
        <v>4</v>
      </c>
      <c r="BL81" s="15" t="s">
        <v>4</v>
      </c>
      <c r="BM81" s="15" t="s">
        <v>4</v>
      </c>
      <c r="BN81" s="15" t="s">
        <v>4</v>
      </c>
      <c r="BO81" s="15" t="s">
        <v>4</v>
      </c>
      <c r="BP81" s="15" t="s">
        <v>4</v>
      </c>
      <c r="BQ81" s="15" t="s">
        <v>4</v>
      </c>
      <c r="BR81" s="15" t="s">
        <v>4</v>
      </c>
      <c r="BS81" s="15" t="s">
        <v>4</v>
      </c>
      <c r="BT81" s="16" t="s">
        <v>4</v>
      </c>
      <c r="BU81" s="15" t="s">
        <v>4</v>
      </c>
      <c r="BV81" s="15" t="s">
        <v>4</v>
      </c>
    </row>
    <row r="82" spans="1:74" x14ac:dyDescent="0.2">
      <c r="A82" s="16" t="s">
        <v>467</v>
      </c>
      <c r="B82" s="14" t="s">
        <v>4</v>
      </c>
      <c r="C82" s="14" t="s">
        <v>4</v>
      </c>
      <c r="D82" s="14" t="s">
        <v>4</v>
      </c>
      <c r="E82" s="14" t="s">
        <v>4</v>
      </c>
      <c r="F82" s="14" t="s">
        <v>4</v>
      </c>
      <c r="G82" s="14" t="s">
        <v>4</v>
      </c>
      <c r="H82" s="14" t="s">
        <v>4</v>
      </c>
      <c r="I82" s="14" t="s">
        <v>4</v>
      </c>
      <c r="J82" s="15" t="s">
        <v>4</v>
      </c>
      <c r="K82" s="15" t="s">
        <v>4</v>
      </c>
      <c r="L82" s="15" t="s">
        <v>4</v>
      </c>
      <c r="M82" s="15" t="s">
        <v>4</v>
      </c>
      <c r="N82" s="15" t="s">
        <v>4</v>
      </c>
      <c r="O82" s="15" t="s">
        <v>4</v>
      </c>
      <c r="P82" s="15" t="s">
        <v>4</v>
      </c>
      <c r="Q82" s="15" t="s">
        <v>4</v>
      </c>
      <c r="R82" s="15" t="s">
        <v>4</v>
      </c>
      <c r="S82" s="15" t="s">
        <v>4</v>
      </c>
      <c r="T82" s="15" t="s">
        <v>4</v>
      </c>
      <c r="U82" s="15" t="s">
        <v>4</v>
      </c>
      <c r="V82" s="15" t="s">
        <v>4</v>
      </c>
      <c r="W82" s="15" t="s">
        <v>4</v>
      </c>
      <c r="X82" s="15" t="s">
        <v>4</v>
      </c>
      <c r="Y82" s="15" t="s">
        <v>4</v>
      </c>
      <c r="Z82" s="15" t="s">
        <v>4</v>
      </c>
      <c r="AA82" s="15" t="s">
        <v>4</v>
      </c>
      <c r="AB82" s="15" t="s">
        <v>4</v>
      </c>
      <c r="AC82" s="15" t="s">
        <v>4</v>
      </c>
      <c r="AD82" s="15" t="s">
        <v>4</v>
      </c>
      <c r="AE82" s="15" t="s">
        <v>4</v>
      </c>
      <c r="AF82" s="15" t="s">
        <v>4</v>
      </c>
      <c r="AG82" s="15" t="s">
        <v>4</v>
      </c>
      <c r="AH82" s="15" t="s">
        <v>4</v>
      </c>
      <c r="AI82" s="15" t="s">
        <v>4</v>
      </c>
      <c r="AJ82" s="15" t="s">
        <v>4</v>
      </c>
      <c r="AK82" s="15" t="s">
        <v>4</v>
      </c>
      <c r="AL82" s="15" t="s">
        <v>4</v>
      </c>
      <c r="AM82" s="15" t="s">
        <v>4</v>
      </c>
      <c r="AN82" s="15" t="s">
        <v>4</v>
      </c>
      <c r="AO82" s="15" t="s">
        <v>4</v>
      </c>
      <c r="AP82" s="15" t="s">
        <v>4</v>
      </c>
      <c r="AQ82" s="15" t="s">
        <v>4</v>
      </c>
      <c r="AR82" s="15" t="s">
        <v>4</v>
      </c>
      <c r="AS82" s="15" t="s">
        <v>4</v>
      </c>
      <c r="AT82" s="15" t="s">
        <v>4</v>
      </c>
      <c r="AU82" s="15" t="s">
        <v>4</v>
      </c>
      <c r="AV82" s="15" t="s">
        <v>4</v>
      </c>
      <c r="AW82" s="15" t="s">
        <v>4</v>
      </c>
      <c r="AX82" s="15" t="s">
        <v>4</v>
      </c>
      <c r="AY82" s="15" t="s">
        <v>4</v>
      </c>
      <c r="AZ82" s="15" t="s">
        <v>4</v>
      </c>
      <c r="BA82" s="15" t="s">
        <v>4</v>
      </c>
      <c r="BB82" s="15" t="s">
        <v>4</v>
      </c>
      <c r="BC82" s="15" t="s">
        <v>4</v>
      </c>
      <c r="BD82" s="15" t="s">
        <v>4</v>
      </c>
      <c r="BE82" s="15" t="s">
        <v>4</v>
      </c>
      <c r="BF82" s="15" t="s">
        <v>4</v>
      </c>
      <c r="BG82" s="15" t="s">
        <v>4</v>
      </c>
      <c r="BH82" s="15" t="s">
        <v>4</v>
      </c>
      <c r="BI82" s="15" t="s">
        <v>4</v>
      </c>
      <c r="BJ82" s="15" t="s">
        <v>4</v>
      </c>
      <c r="BK82" s="15" t="s">
        <v>4</v>
      </c>
      <c r="BL82" s="15" t="s">
        <v>4</v>
      </c>
      <c r="BM82" s="15" t="s">
        <v>4</v>
      </c>
      <c r="BN82" s="15" t="s">
        <v>4</v>
      </c>
      <c r="BO82" s="15" t="s">
        <v>4</v>
      </c>
      <c r="BP82" s="15" t="s">
        <v>4</v>
      </c>
      <c r="BQ82" s="15" t="s">
        <v>4</v>
      </c>
      <c r="BR82" s="15" t="s">
        <v>4</v>
      </c>
      <c r="BS82" s="15" t="s">
        <v>4</v>
      </c>
      <c r="BT82" s="16" t="s">
        <v>4</v>
      </c>
      <c r="BU82" s="15" t="s">
        <v>4</v>
      </c>
      <c r="BV82" s="15" t="s">
        <v>4</v>
      </c>
    </row>
    <row r="83" spans="1:74" x14ac:dyDescent="0.2">
      <c r="A83" s="16" t="s">
        <v>468</v>
      </c>
      <c r="B83" s="14" t="s">
        <v>4</v>
      </c>
      <c r="C83" s="14" t="s">
        <v>4</v>
      </c>
      <c r="D83" s="14" t="s">
        <v>4</v>
      </c>
      <c r="E83" s="14" t="s">
        <v>4</v>
      </c>
      <c r="F83" s="14" t="s">
        <v>4</v>
      </c>
      <c r="G83" s="14" t="s">
        <v>4</v>
      </c>
      <c r="H83" s="14" t="s">
        <v>4</v>
      </c>
      <c r="I83" s="14" t="s">
        <v>4</v>
      </c>
      <c r="J83" s="15" t="s">
        <v>4</v>
      </c>
      <c r="K83" s="15" t="s">
        <v>4</v>
      </c>
      <c r="L83" s="15" t="s">
        <v>4</v>
      </c>
      <c r="M83" s="15" t="s">
        <v>4</v>
      </c>
      <c r="N83" s="15" t="s">
        <v>4</v>
      </c>
      <c r="O83" s="15" t="s">
        <v>4</v>
      </c>
      <c r="P83" s="15" t="s">
        <v>4</v>
      </c>
      <c r="Q83" s="15" t="s">
        <v>4</v>
      </c>
      <c r="R83" s="15" t="s">
        <v>4</v>
      </c>
      <c r="S83" s="15" t="s">
        <v>4</v>
      </c>
      <c r="T83" s="15" t="s">
        <v>4</v>
      </c>
      <c r="U83" s="15" t="s">
        <v>4</v>
      </c>
      <c r="V83" s="15" t="s">
        <v>4</v>
      </c>
      <c r="W83" s="15" t="s">
        <v>4</v>
      </c>
      <c r="X83" s="15" t="s">
        <v>4</v>
      </c>
      <c r="Y83" s="15" t="s">
        <v>4</v>
      </c>
      <c r="Z83" s="15" t="s">
        <v>4</v>
      </c>
      <c r="AA83" s="15" t="s">
        <v>4</v>
      </c>
      <c r="AB83" s="15" t="s">
        <v>4</v>
      </c>
      <c r="AC83" s="15" t="s">
        <v>4</v>
      </c>
      <c r="AD83" s="15" t="s">
        <v>4</v>
      </c>
      <c r="AE83" s="15" t="s">
        <v>4</v>
      </c>
      <c r="AF83" s="15" t="s">
        <v>4</v>
      </c>
      <c r="AG83" s="15" t="s">
        <v>4</v>
      </c>
      <c r="AH83" s="15" t="s">
        <v>4</v>
      </c>
      <c r="AI83" s="15" t="s">
        <v>4</v>
      </c>
      <c r="AJ83" s="15" t="s">
        <v>4</v>
      </c>
      <c r="AK83" s="15" t="s">
        <v>4</v>
      </c>
      <c r="AL83" s="15" t="s">
        <v>4</v>
      </c>
      <c r="AM83" s="15" t="s">
        <v>4</v>
      </c>
      <c r="AN83" s="15" t="s">
        <v>4</v>
      </c>
      <c r="AO83" s="15" t="s">
        <v>4</v>
      </c>
      <c r="AP83" s="15" t="s">
        <v>4</v>
      </c>
      <c r="AQ83" s="15" t="s">
        <v>4</v>
      </c>
      <c r="AR83" s="15" t="s">
        <v>4</v>
      </c>
      <c r="AS83" s="15" t="s">
        <v>4</v>
      </c>
      <c r="AT83" s="15" t="s">
        <v>4</v>
      </c>
      <c r="AU83" s="15" t="s">
        <v>4</v>
      </c>
      <c r="AV83" s="15" t="s">
        <v>4</v>
      </c>
      <c r="AW83" s="15" t="s">
        <v>4</v>
      </c>
      <c r="AX83" s="15" t="s">
        <v>4</v>
      </c>
      <c r="AY83" s="15" t="s">
        <v>4</v>
      </c>
      <c r="AZ83" s="15" t="s">
        <v>4</v>
      </c>
      <c r="BA83" s="15" t="s">
        <v>4</v>
      </c>
      <c r="BB83" s="15" t="s">
        <v>4</v>
      </c>
      <c r="BC83" s="15" t="s">
        <v>4</v>
      </c>
      <c r="BD83" s="15" t="s">
        <v>4</v>
      </c>
      <c r="BE83" s="15" t="s">
        <v>4</v>
      </c>
      <c r="BF83" s="15" t="s">
        <v>4</v>
      </c>
      <c r="BG83" s="15" t="s">
        <v>4</v>
      </c>
      <c r="BH83" s="15" t="s">
        <v>4</v>
      </c>
      <c r="BI83" s="15" t="s">
        <v>4</v>
      </c>
      <c r="BJ83" s="15" t="s">
        <v>4</v>
      </c>
      <c r="BK83" s="15" t="s">
        <v>4</v>
      </c>
      <c r="BL83" s="15" t="s">
        <v>4</v>
      </c>
      <c r="BM83" s="15" t="s">
        <v>4</v>
      </c>
      <c r="BN83" s="15" t="s">
        <v>4</v>
      </c>
      <c r="BO83" s="15" t="s">
        <v>4</v>
      </c>
      <c r="BP83" s="15" t="s">
        <v>4</v>
      </c>
      <c r="BQ83" s="15" t="s">
        <v>4</v>
      </c>
      <c r="BR83" s="15" t="s">
        <v>4</v>
      </c>
      <c r="BS83" s="15" t="s">
        <v>4</v>
      </c>
      <c r="BT83" s="16" t="s">
        <v>4</v>
      </c>
      <c r="BU83" s="15" t="s">
        <v>4</v>
      </c>
      <c r="BV83" s="15" t="s">
        <v>4</v>
      </c>
    </row>
    <row r="84" spans="1:74" x14ac:dyDescent="0.2">
      <c r="A84" s="16" t="s">
        <v>469</v>
      </c>
      <c r="B84" s="14" t="s">
        <v>4</v>
      </c>
      <c r="C84" s="14" t="s">
        <v>4</v>
      </c>
      <c r="D84" s="14" t="s">
        <v>4</v>
      </c>
      <c r="E84" s="14" t="s">
        <v>4</v>
      </c>
      <c r="F84" s="14" t="s">
        <v>4</v>
      </c>
      <c r="G84" s="14" t="s">
        <v>4</v>
      </c>
      <c r="H84" s="14" t="s">
        <v>4</v>
      </c>
      <c r="I84" s="14" t="s">
        <v>4</v>
      </c>
      <c r="J84" s="15" t="s">
        <v>4</v>
      </c>
      <c r="K84" s="15" t="s">
        <v>4</v>
      </c>
      <c r="L84" s="15" t="s">
        <v>4</v>
      </c>
      <c r="M84" s="15" t="s">
        <v>4</v>
      </c>
      <c r="N84" s="15" t="s">
        <v>4</v>
      </c>
      <c r="O84" s="15" t="s">
        <v>4</v>
      </c>
      <c r="P84" s="15" t="s">
        <v>4</v>
      </c>
      <c r="Q84" s="15" t="s">
        <v>4</v>
      </c>
      <c r="R84" s="15" t="s">
        <v>4</v>
      </c>
      <c r="S84" s="15" t="s">
        <v>4</v>
      </c>
      <c r="T84" s="15" t="s">
        <v>4</v>
      </c>
      <c r="U84" s="15" t="s">
        <v>4</v>
      </c>
      <c r="V84" s="15" t="s">
        <v>4</v>
      </c>
      <c r="W84" s="15" t="s">
        <v>4</v>
      </c>
      <c r="X84" s="15" t="s">
        <v>4</v>
      </c>
      <c r="Y84" s="15" t="s">
        <v>4</v>
      </c>
      <c r="Z84" s="15" t="s">
        <v>4</v>
      </c>
      <c r="AA84" s="15" t="s">
        <v>4</v>
      </c>
      <c r="AB84" s="15" t="s">
        <v>4</v>
      </c>
      <c r="AC84" s="15" t="s">
        <v>4</v>
      </c>
      <c r="AD84" s="15" t="s">
        <v>4</v>
      </c>
      <c r="AE84" s="15" t="s">
        <v>4</v>
      </c>
      <c r="AF84" s="15" t="s">
        <v>4</v>
      </c>
      <c r="AG84" s="15" t="s">
        <v>4</v>
      </c>
      <c r="AH84" s="15" t="s">
        <v>4</v>
      </c>
      <c r="AI84" s="15" t="s">
        <v>4</v>
      </c>
      <c r="AJ84" s="15" t="s">
        <v>4</v>
      </c>
      <c r="AK84" s="15" t="s">
        <v>4</v>
      </c>
      <c r="AL84" s="15" t="s">
        <v>4</v>
      </c>
      <c r="AM84" s="15" t="s">
        <v>4</v>
      </c>
      <c r="AN84" s="15" t="s">
        <v>4</v>
      </c>
      <c r="AO84" s="15" t="s">
        <v>4</v>
      </c>
      <c r="AP84" s="15" t="s">
        <v>4</v>
      </c>
      <c r="AQ84" s="15" t="s">
        <v>4</v>
      </c>
      <c r="AR84" s="15" t="s">
        <v>4</v>
      </c>
      <c r="AS84" s="15" t="s">
        <v>4</v>
      </c>
      <c r="AT84" s="15" t="s">
        <v>4</v>
      </c>
      <c r="AU84" s="15" t="s">
        <v>4</v>
      </c>
      <c r="AV84" s="15" t="s">
        <v>4</v>
      </c>
      <c r="AW84" s="15" t="s">
        <v>4</v>
      </c>
      <c r="AX84" s="15" t="s">
        <v>4</v>
      </c>
      <c r="AY84" s="15" t="s">
        <v>4</v>
      </c>
      <c r="AZ84" s="15" t="s">
        <v>4</v>
      </c>
      <c r="BA84" s="15" t="s">
        <v>4</v>
      </c>
      <c r="BB84" s="15" t="s">
        <v>4</v>
      </c>
      <c r="BC84" s="15" t="s">
        <v>4</v>
      </c>
      <c r="BD84" s="15" t="s">
        <v>4</v>
      </c>
      <c r="BE84" s="15" t="s">
        <v>4</v>
      </c>
      <c r="BF84" s="15" t="s">
        <v>4</v>
      </c>
      <c r="BG84" s="15" t="s">
        <v>4</v>
      </c>
      <c r="BH84" s="15" t="s">
        <v>4</v>
      </c>
      <c r="BI84" s="15" t="s">
        <v>4</v>
      </c>
      <c r="BJ84" s="15" t="s">
        <v>4</v>
      </c>
      <c r="BK84" s="15" t="s">
        <v>4</v>
      </c>
      <c r="BL84" s="15" t="s">
        <v>4</v>
      </c>
      <c r="BM84" s="15" t="s">
        <v>4</v>
      </c>
      <c r="BN84" s="15" t="s">
        <v>4</v>
      </c>
      <c r="BO84" s="15" t="s">
        <v>4</v>
      </c>
      <c r="BP84" s="15" t="s">
        <v>4</v>
      </c>
      <c r="BQ84" s="15" t="s">
        <v>4</v>
      </c>
      <c r="BR84" s="15" t="s">
        <v>4</v>
      </c>
      <c r="BS84" s="15" t="s">
        <v>4</v>
      </c>
      <c r="BT84" s="16" t="s">
        <v>4</v>
      </c>
      <c r="BU84" s="15" t="s">
        <v>4</v>
      </c>
      <c r="BV84" s="15" t="s">
        <v>4</v>
      </c>
    </row>
    <row r="85" spans="1:74" x14ac:dyDescent="0.2">
      <c r="A85" s="16" t="s">
        <v>8</v>
      </c>
      <c r="B85" s="14" t="s">
        <v>4</v>
      </c>
      <c r="C85" s="14" t="s">
        <v>4</v>
      </c>
      <c r="D85" s="14" t="s">
        <v>4</v>
      </c>
      <c r="E85" s="14" t="s">
        <v>4</v>
      </c>
      <c r="F85" s="14" t="s">
        <v>4</v>
      </c>
      <c r="G85" s="14" t="s">
        <v>4</v>
      </c>
      <c r="H85" s="14" t="s">
        <v>4</v>
      </c>
      <c r="I85" s="14" t="s">
        <v>4</v>
      </c>
      <c r="J85" s="15" t="s">
        <v>4</v>
      </c>
      <c r="K85" s="15" t="s">
        <v>4</v>
      </c>
      <c r="L85" s="15" t="s">
        <v>4</v>
      </c>
      <c r="M85" s="15" t="s">
        <v>4</v>
      </c>
      <c r="N85" s="15" t="s">
        <v>4</v>
      </c>
      <c r="O85" s="15" t="s">
        <v>4</v>
      </c>
      <c r="P85" s="15" t="s">
        <v>4</v>
      </c>
      <c r="Q85" s="15" t="s">
        <v>4</v>
      </c>
      <c r="R85" s="15" t="s">
        <v>4</v>
      </c>
      <c r="S85" s="15" t="s">
        <v>4</v>
      </c>
      <c r="T85" s="15" t="s">
        <v>4</v>
      </c>
      <c r="U85" s="15" t="s">
        <v>4</v>
      </c>
      <c r="V85" s="15" t="s">
        <v>4</v>
      </c>
      <c r="W85" s="15" t="s">
        <v>4</v>
      </c>
      <c r="X85" s="15" t="s">
        <v>4</v>
      </c>
      <c r="Y85" s="15" t="s">
        <v>4</v>
      </c>
      <c r="Z85" s="15" t="s">
        <v>4</v>
      </c>
      <c r="AA85" s="15" t="s">
        <v>4</v>
      </c>
      <c r="AB85" s="15" t="s">
        <v>4</v>
      </c>
      <c r="AC85" s="15" t="s">
        <v>4</v>
      </c>
      <c r="AD85" s="15" t="s">
        <v>4</v>
      </c>
      <c r="AE85" s="15" t="s">
        <v>4</v>
      </c>
      <c r="AF85" s="15" t="s">
        <v>4</v>
      </c>
      <c r="AG85" s="15" t="s">
        <v>4</v>
      </c>
      <c r="AH85" s="15" t="s">
        <v>4</v>
      </c>
      <c r="AI85" s="15" t="s">
        <v>4</v>
      </c>
      <c r="AJ85" s="15" t="s">
        <v>4</v>
      </c>
      <c r="AK85" s="15" t="s">
        <v>4</v>
      </c>
      <c r="AL85" s="15" t="s">
        <v>4</v>
      </c>
      <c r="AM85" s="15" t="s">
        <v>4</v>
      </c>
      <c r="AN85" s="15" t="s">
        <v>4</v>
      </c>
      <c r="AO85" s="15" t="s">
        <v>4</v>
      </c>
      <c r="AP85" s="15" t="s">
        <v>4</v>
      </c>
      <c r="AQ85" s="15" t="s">
        <v>4</v>
      </c>
      <c r="AR85" s="15" t="s">
        <v>4</v>
      </c>
      <c r="AS85" s="15" t="s">
        <v>4</v>
      </c>
      <c r="AT85" s="15" t="s">
        <v>4</v>
      </c>
      <c r="AU85" s="15" t="s">
        <v>4</v>
      </c>
      <c r="AV85" s="15" t="s">
        <v>4</v>
      </c>
      <c r="AW85" s="15" t="s">
        <v>4</v>
      </c>
      <c r="AX85" s="15" t="s">
        <v>4</v>
      </c>
      <c r="AY85" s="15" t="s">
        <v>4</v>
      </c>
      <c r="AZ85" s="15" t="s">
        <v>4</v>
      </c>
      <c r="BA85" s="15" t="s">
        <v>4</v>
      </c>
      <c r="BB85" s="15" t="s">
        <v>4</v>
      </c>
      <c r="BC85" s="15" t="s">
        <v>4</v>
      </c>
      <c r="BD85" s="15" t="s">
        <v>4</v>
      </c>
      <c r="BE85" s="15" t="s">
        <v>4</v>
      </c>
      <c r="BF85" s="15" t="s">
        <v>4</v>
      </c>
      <c r="BG85" s="15" t="s">
        <v>4</v>
      </c>
      <c r="BH85" s="15" t="s">
        <v>4</v>
      </c>
      <c r="BI85" s="15" t="s">
        <v>4</v>
      </c>
      <c r="BJ85" s="15" t="s">
        <v>4</v>
      </c>
      <c r="BK85" s="15" t="s">
        <v>4</v>
      </c>
      <c r="BL85" s="15" t="s">
        <v>4</v>
      </c>
      <c r="BM85" s="15" t="s">
        <v>4</v>
      </c>
      <c r="BN85" s="15" t="s">
        <v>4</v>
      </c>
      <c r="BO85" s="15" t="s">
        <v>4</v>
      </c>
      <c r="BP85" s="15" t="s">
        <v>4</v>
      </c>
      <c r="BQ85" s="15" t="s">
        <v>4</v>
      </c>
      <c r="BR85" s="15" t="s">
        <v>4</v>
      </c>
      <c r="BS85" s="15" t="s">
        <v>4</v>
      </c>
      <c r="BT85" s="16" t="s">
        <v>4</v>
      </c>
      <c r="BU85" s="15" t="s">
        <v>4</v>
      </c>
      <c r="BV85" s="15" t="s">
        <v>4</v>
      </c>
    </row>
    <row r="86" spans="1:74" x14ac:dyDescent="0.2">
      <c r="A86" s="16" t="s">
        <v>470</v>
      </c>
      <c r="B86" s="14" t="s">
        <v>4</v>
      </c>
      <c r="C86" s="14" t="s">
        <v>4</v>
      </c>
      <c r="D86" s="14" t="s">
        <v>4</v>
      </c>
      <c r="E86" s="14" t="s">
        <v>4</v>
      </c>
      <c r="F86" s="14" t="s">
        <v>4</v>
      </c>
      <c r="G86" s="14" t="s">
        <v>4</v>
      </c>
      <c r="H86" s="14" t="s">
        <v>4</v>
      </c>
      <c r="I86" s="14" t="s">
        <v>4</v>
      </c>
      <c r="J86" s="15" t="s">
        <v>4</v>
      </c>
      <c r="K86" s="15" t="s">
        <v>4</v>
      </c>
      <c r="L86" s="15" t="s">
        <v>4</v>
      </c>
      <c r="M86" s="15" t="s">
        <v>4</v>
      </c>
      <c r="N86" s="15" t="s">
        <v>4</v>
      </c>
      <c r="O86" s="15" t="s">
        <v>4</v>
      </c>
      <c r="P86" s="15" t="s">
        <v>4</v>
      </c>
      <c r="Q86" s="15" t="s">
        <v>4</v>
      </c>
      <c r="R86" s="15" t="s">
        <v>4</v>
      </c>
      <c r="S86" s="15" t="s">
        <v>4</v>
      </c>
      <c r="T86" s="15" t="s">
        <v>4</v>
      </c>
      <c r="U86" s="15" t="s">
        <v>4</v>
      </c>
      <c r="V86" s="15" t="s">
        <v>4</v>
      </c>
      <c r="W86" s="15" t="s">
        <v>4</v>
      </c>
      <c r="X86" s="15" t="s">
        <v>4</v>
      </c>
      <c r="Y86" s="15" t="s">
        <v>4</v>
      </c>
      <c r="Z86" s="15" t="s">
        <v>4</v>
      </c>
      <c r="AA86" s="15" t="s">
        <v>4</v>
      </c>
      <c r="AB86" s="15" t="s">
        <v>4</v>
      </c>
      <c r="AC86" s="15" t="s">
        <v>4</v>
      </c>
      <c r="AD86" s="15" t="s">
        <v>4</v>
      </c>
      <c r="AE86" s="15" t="s">
        <v>4</v>
      </c>
      <c r="AF86" s="15" t="s">
        <v>4</v>
      </c>
      <c r="AG86" s="15" t="s">
        <v>4</v>
      </c>
      <c r="AH86" s="15" t="s">
        <v>4</v>
      </c>
      <c r="AI86" s="15" t="s">
        <v>4</v>
      </c>
      <c r="AJ86" s="15" t="s">
        <v>4</v>
      </c>
      <c r="AK86" s="15" t="s">
        <v>4</v>
      </c>
      <c r="AL86" s="15" t="s">
        <v>4</v>
      </c>
      <c r="AM86" s="15" t="s">
        <v>4</v>
      </c>
      <c r="AN86" s="15" t="s">
        <v>4</v>
      </c>
      <c r="AO86" s="15" t="s">
        <v>4</v>
      </c>
      <c r="AP86" s="15" t="s">
        <v>4</v>
      </c>
      <c r="AQ86" s="15" t="s">
        <v>4</v>
      </c>
      <c r="AR86" s="15" t="s">
        <v>4</v>
      </c>
      <c r="AS86" s="15" t="s">
        <v>4</v>
      </c>
      <c r="AT86" s="15" t="s">
        <v>4</v>
      </c>
      <c r="AU86" s="15" t="s">
        <v>4</v>
      </c>
      <c r="AV86" s="15" t="s">
        <v>4</v>
      </c>
      <c r="AW86" s="15" t="s">
        <v>4</v>
      </c>
      <c r="AX86" s="15" t="s">
        <v>4</v>
      </c>
      <c r="AY86" s="15" t="s">
        <v>4</v>
      </c>
      <c r="AZ86" s="15" t="s">
        <v>4</v>
      </c>
      <c r="BA86" s="15" t="s">
        <v>4</v>
      </c>
      <c r="BB86" s="15" t="s">
        <v>4</v>
      </c>
      <c r="BC86" s="15" t="s">
        <v>4</v>
      </c>
      <c r="BD86" s="15" t="s">
        <v>4</v>
      </c>
      <c r="BE86" s="15" t="s">
        <v>4</v>
      </c>
      <c r="BF86" s="15" t="s">
        <v>4</v>
      </c>
      <c r="BG86" s="15" t="s">
        <v>4</v>
      </c>
      <c r="BH86" s="15" t="s">
        <v>4</v>
      </c>
      <c r="BI86" s="15" t="s">
        <v>4</v>
      </c>
      <c r="BJ86" s="15" t="s">
        <v>4</v>
      </c>
      <c r="BK86" s="15" t="s">
        <v>4</v>
      </c>
      <c r="BL86" s="15" t="s">
        <v>4</v>
      </c>
      <c r="BM86" s="15" t="s">
        <v>4</v>
      </c>
      <c r="BN86" s="15" t="s">
        <v>4</v>
      </c>
      <c r="BO86" s="15" t="s">
        <v>4</v>
      </c>
      <c r="BP86" s="15" t="s">
        <v>4</v>
      </c>
      <c r="BQ86" s="15" t="s">
        <v>4</v>
      </c>
      <c r="BR86" s="15" t="s">
        <v>4</v>
      </c>
      <c r="BS86" s="15" t="s">
        <v>4</v>
      </c>
      <c r="BT86" s="16" t="s">
        <v>4</v>
      </c>
      <c r="BU86" s="15" t="s">
        <v>4</v>
      </c>
      <c r="BV86" s="15" t="s">
        <v>4</v>
      </c>
    </row>
    <row r="87" spans="1:74" x14ac:dyDescent="0.2">
      <c r="A87" s="16" t="s">
        <v>471</v>
      </c>
      <c r="B87" s="14" t="s">
        <v>4</v>
      </c>
      <c r="C87" s="14" t="s">
        <v>4</v>
      </c>
      <c r="D87" s="14" t="s">
        <v>4</v>
      </c>
      <c r="E87" s="14" t="s">
        <v>4</v>
      </c>
      <c r="F87" s="14" t="s">
        <v>4</v>
      </c>
      <c r="G87" s="14" t="s">
        <v>4</v>
      </c>
      <c r="H87" s="14" t="s">
        <v>4</v>
      </c>
      <c r="I87" s="14" t="s">
        <v>4</v>
      </c>
      <c r="J87" s="15" t="s">
        <v>4</v>
      </c>
      <c r="K87" s="15" t="s">
        <v>4</v>
      </c>
      <c r="L87" s="15" t="s">
        <v>4</v>
      </c>
      <c r="M87" s="15" t="s">
        <v>4</v>
      </c>
      <c r="N87" s="15" t="s">
        <v>4</v>
      </c>
      <c r="O87" s="15" t="s">
        <v>4</v>
      </c>
      <c r="P87" s="15" t="s">
        <v>4</v>
      </c>
      <c r="Q87" s="15" t="s">
        <v>4</v>
      </c>
      <c r="R87" s="15" t="s">
        <v>4</v>
      </c>
      <c r="S87" s="15" t="s">
        <v>4</v>
      </c>
      <c r="T87" s="15" t="s">
        <v>4</v>
      </c>
      <c r="U87" s="15" t="s">
        <v>4</v>
      </c>
      <c r="V87" s="15" t="s">
        <v>4</v>
      </c>
      <c r="W87" s="15" t="s">
        <v>4</v>
      </c>
      <c r="X87" s="15" t="s">
        <v>4</v>
      </c>
      <c r="Y87" s="15" t="s">
        <v>4</v>
      </c>
      <c r="Z87" s="15" t="s">
        <v>4</v>
      </c>
      <c r="AA87" s="15" t="s">
        <v>4</v>
      </c>
      <c r="AB87" s="15" t="s">
        <v>4</v>
      </c>
      <c r="AC87" s="15" t="s">
        <v>4</v>
      </c>
      <c r="AD87" s="15" t="s">
        <v>4</v>
      </c>
      <c r="AE87" s="15" t="s">
        <v>4</v>
      </c>
      <c r="AF87" s="15" t="s">
        <v>4</v>
      </c>
      <c r="AG87" s="15" t="s">
        <v>4</v>
      </c>
      <c r="AH87" s="15" t="s">
        <v>4</v>
      </c>
      <c r="AI87" s="15" t="s">
        <v>4</v>
      </c>
      <c r="AJ87" s="15" t="s">
        <v>4</v>
      </c>
      <c r="AK87" s="15" t="s">
        <v>4</v>
      </c>
      <c r="AL87" s="15" t="s">
        <v>4</v>
      </c>
      <c r="AM87" s="15" t="s">
        <v>4</v>
      </c>
      <c r="AN87" s="15" t="s">
        <v>4</v>
      </c>
      <c r="AO87" s="15" t="s">
        <v>4</v>
      </c>
      <c r="AP87" s="15" t="s">
        <v>4</v>
      </c>
      <c r="AQ87" s="15" t="s">
        <v>4</v>
      </c>
      <c r="AR87" s="15" t="s">
        <v>4</v>
      </c>
      <c r="AS87" s="15" t="s">
        <v>4</v>
      </c>
      <c r="AT87" s="15" t="s">
        <v>4</v>
      </c>
      <c r="AU87" s="15" t="s">
        <v>4</v>
      </c>
      <c r="AV87" s="15" t="s">
        <v>4</v>
      </c>
      <c r="AW87" s="15" t="s">
        <v>4</v>
      </c>
      <c r="AX87" s="15" t="s">
        <v>4</v>
      </c>
      <c r="AY87" s="15" t="s">
        <v>4</v>
      </c>
      <c r="AZ87" s="15" t="s">
        <v>4</v>
      </c>
      <c r="BA87" s="15" t="s">
        <v>4</v>
      </c>
      <c r="BB87" s="15" t="s">
        <v>4</v>
      </c>
      <c r="BC87" s="15" t="s">
        <v>4</v>
      </c>
      <c r="BD87" s="15" t="s">
        <v>4</v>
      </c>
      <c r="BE87" s="15" t="s">
        <v>4</v>
      </c>
      <c r="BF87" s="15" t="s">
        <v>4</v>
      </c>
      <c r="BG87" s="15" t="s">
        <v>4</v>
      </c>
      <c r="BH87" s="15" t="s">
        <v>4</v>
      </c>
      <c r="BI87" s="15" t="s">
        <v>4</v>
      </c>
      <c r="BJ87" s="15" t="s">
        <v>4</v>
      </c>
      <c r="BK87" s="15" t="s">
        <v>4</v>
      </c>
      <c r="BL87" s="15" t="s">
        <v>4</v>
      </c>
      <c r="BM87" s="15" t="s">
        <v>4</v>
      </c>
      <c r="BN87" s="15" t="s">
        <v>4</v>
      </c>
      <c r="BO87" s="15" t="s">
        <v>4</v>
      </c>
      <c r="BP87" s="15" t="s">
        <v>4</v>
      </c>
      <c r="BQ87" s="15" t="s">
        <v>4</v>
      </c>
      <c r="BR87" s="15" t="s">
        <v>4</v>
      </c>
      <c r="BS87" s="15" t="s">
        <v>4</v>
      </c>
      <c r="BT87" s="16" t="s">
        <v>4</v>
      </c>
      <c r="BU87" s="15" t="s">
        <v>4</v>
      </c>
      <c r="BV87" s="15" t="s">
        <v>4</v>
      </c>
    </row>
    <row r="88" spans="1:74" x14ac:dyDescent="0.2">
      <c r="A88" s="16" t="s">
        <v>472</v>
      </c>
      <c r="B88" s="14" t="s">
        <v>4</v>
      </c>
      <c r="C88" s="14" t="s">
        <v>4</v>
      </c>
      <c r="D88" s="14" t="s">
        <v>4</v>
      </c>
      <c r="E88" s="14" t="s">
        <v>4</v>
      </c>
      <c r="F88" s="14" t="s">
        <v>4</v>
      </c>
      <c r="G88" s="14" t="s">
        <v>4</v>
      </c>
      <c r="H88" s="14" t="s">
        <v>4</v>
      </c>
      <c r="I88" s="14" t="s">
        <v>4</v>
      </c>
      <c r="J88" s="15" t="s">
        <v>4</v>
      </c>
      <c r="K88" s="15" t="s">
        <v>4</v>
      </c>
      <c r="L88" s="15" t="s">
        <v>4</v>
      </c>
      <c r="M88" s="15" t="s">
        <v>4</v>
      </c>
      <c r="N88" s="15" t="s">
        <v>4</v>
      </c>
      <c r="O88" s="15" t="s">
        <v>4</v>
      </c>
      <c r="P88" s="15" t="s">
        <v>4</v>
      </c>
      <c r="Q88" s="15" t="s">
        <v>4</v>
      </c>
      <c r="R88" s="15" t="s">
        <v>4</v>
      </c>
      <c r="S88" s="15" t="s">
        <v>4</v>
      </c>
      <c r="T88" s="15" t="s">
        <v>4</v>
      </c>
      <c r="U88" s="15" t="s">
        <v>4</v>
      </c>
      <c r="V88" s="15" t="s">
        <v>4</v>
      </c>
      <c r="W88" s="15" t="s">
        <v>4</v>
      </c>
      <c r="X88" s="15" t="s">
        <v>4</v>
      </c>
      <c r="Y88" s="15" t="s">
        <v>4</v>
      </c>
      <c r="Z88" s="15" t="s">
        <v>4</v>
      </c>
      <c r="AA88" s="15" t="s">
        <v>4</v>
      </c>
      <c r="AB88" s="15" t="s">
        <v>4</v>
      </c>
      <c r="AC88" s="15" t="s">
        <v>4</v>
      </c>
      <c r="AD88" s="15" t="s">
        <v>4</v>
      </c>
      <c r="AE88" s="15" t="s">
        <v>4</v>
      </c>
      <c r="AF88" s="15" t="s">
        <v>4</v>
      </c>
      <c r="AG88" s="15" t="s">
        <v>4</v>
      </c>
      <c r="AH88" s="15" t="s">
        <v>4</v>
      </c>
      <c r="AI88" s="15" t="s">
        <v>4</v>
      </c>
      <c r="AJ88" s="15" t="s">
        <v>4</v>
      </c>
      <c r="AK88" s="15" t="s">
        <v>4</v>
      </c>
      <c r="AL88" s="15" t="s">
        <v>4</v>
      </c>
      <c r="AM88" s="15" t="s">
        <v>4</v>
      </c>
      <c r="AN88" s="15" t="s">
        <v>4</v>
      </c>
      <c r="AO88" s="15" t="s">
        <v>4</v>
      </c>
      <c r="AP88" s="15" t="s">
        <v>4</v>
      </c>
      <c r="AQ88" s="15" t="s">
        <v>4</v>
      </c>
      <c r="AR88" s="15" t="s">
        <v>4</v>
      </c>
      <c r="AS88" s="15" t="s">
        <v>4</v>
      </c>
      <c r="AT88" s="15" t="s">
        <v>4</v>
      </c>
      <c r="AU88" s="15" t="s">
        <v>4</v>
      </c>
      <c r="AV88" s="15" t="s">
        <v>4</v>
      </c>
      <c r="AW88" s="15" t="s">
        <v>4</v>
      </c>
      <c r="AX88" s="15" t="s">
        <v>4</v>
      </c>
      <c r="AY88" s="15" t="s">
        <v>4</v>
      </c>
      <c r="AZ88" s="15" t="s">
        <v>4</v>
      </c>
      <c r="BA88" s="15" t="s">
        <v>4</v>
      </c>
      <c r="BB88" s="15" t="s">
        <v>4</v>
      </c>
      <c r="BC88" s="15" t="s">
        <v>4</v>
      </c>
      <c r="BD88" s="15" t="s">
        <v>4</v>
      </c>
      <c r="BE88" s="15" t="s">
        <v>4</v>
      </c>
      <c r="BF88" s="15" t="s">
        <v>4</v>
      </c>
      <c r="BG88" s="15" t="s">
        <v>4</v>
      </c>
      <c r="BH88" s="15" t="s">
        <v>4</v>
      </c>
      <c r="BI88" s="15" t="s">
        <v>4</v>
      </c>
      <c r="BJ88" s="15" t="s">
        <v>4</v>
      </c>
      <c r="BK88" s="15" t="s">
        <v>4</v>
      </c>
      <c r="BL88" s="15" t="s">
        <v>4</v>
      </c>
      <c r="BM88" s="15" t="s">
        <v>4</v>
      </c>
      <c r="BN88" s="15" t="s">
        <v>4</v>
      </c>
      <c r="BO88" s="15" t="s">
        <v>4</v>
      </c>
      <c r="BP88" s="15" t="s">
        <v>4</v>
      </c>
      <c r="BQ88" s="15" t="s">
        <v>4</v>
      </c>
      <c r="BR88" s="15" t="s">
        <v>4</v>
      </c>
      <c r="BS88" s="15" t="s">
        <v>4</v>
      </c>
      <c r="BT88" s="16" t="s">
        <v>4</v>
      </c>
      <c r="BU88" s="15" t="s">
        <v>4</v>
      </c>
      <c r="BV88" s="15" t="s">
        <v>4</v>
      </c>
    </row>
    <row r="89" spans="1:74" x14ac:dyDescent="0.2">
      <c r="A89" s="16" t="s">
        <v>103</v>
      </c>
      <c r="B89" s="14" t="s">
        <v>4</v>
      </c>
      <c r="C89" s="14" t="s">
        <v>4</v>
      </c>
      <c r="D89" s="14" t="s">
        <v>4</v>
      </c>
      <c r="E89" s="14" t="s">
        <v>4</v>
      </c>
      <c r="F89" s="14" t="s">
        <v>4</v>
      </c>
      <c r="G89" s="14" t="s">
        <v>4</v>
      </c>
      <c r="H89" s="14" t="s">
        <v>4</v>
      </c>
      <c r="I89" s="14" t="s">
        <v>4</v>
      </c>
      <c r="J89" s="15" t="s">
        <v>4</v>
      </c>
      <c r="K89" s="15" t="s">
        <v>4</v>
      </c>
      <c r="L89" s="15" t="s">
        <v>4</v>
      </c>
      <c r="M89" s="15" t="s">
        <v>4</v>
      </c>
      <c r="N89" s="15" t="s">
        <v>4</v>
      </c>
      <c r="O89" s="15" t="s">
        <v>4</v>
      </c>
      <c r="P89" s="15" t="s">
        <v>4</v>
      </c>
      <c r="Q89" s="15" t="s">
        <v>4</v>
      </c>
      <c r="R89" s="15" t="s">
        <v>4</v>
      </c>
      <c r="S89" s="15" t="s">
        <v>4</v>
      </c>
      <c r="T89" s="15" t="s">
        <v>4</v>
      </c>
      <c r="U89" s="15" t="s">
        <v>4</v>
      </c>
      <c r="V89" s="15" t="s">
        <v>4</v>
      </c>
      <c r="W89" s="15" t="s">
        <v>4</v>
      </c>
      <c r="X89" s="15" t="s">
        <v>4</v>
      </c>
      <c r="Y89" s="15" t="s">
        <v>4</v>
      </c>
      <c r="Z89" s="15" t="s">
        <v>4</v>
      </c>
      <c r="AA89" s="15" t="s">
        <v>4</v>
      </c>
      <c r="AB89" s="15" t="s">
        <v>4</v>
      </c>
      <c r="AC89" s="15" t="s">
        <v>4</v>
      </c>
      <c r="AD89" s="15" t="s">
        <v>4</v>
      </c>
      <c r="AE89" s="15" t="s">
        <v>4</v>
      </c>
      <c r="AF89" s="15" t="s">
        <v>4</v>
      </c>
      <c r="AG89" s="15" t="s">
        <v>4</v>
      </c>
      <c r="AH89" s="15" t="s">
        <v>4</v>
      </c>
      <c r="AI89" s="15" t="s">
        <v>4</v>
      </c>
      <c r="AJ89" s="15" t="s">
        <v>4</v>
      </c>
      <c r="AK89" s="15" t="s">
        <v>4</v>
      </c>
      <c r="AL89" s="15" t="s">
        <v>4</v>
      </c>
      <c r="AM89" s="15" t="s">
        <v>4</v>
      </c>
      <c r="AN89" s="15" t="s">
        <v>4</v>
      </c>
      <c r="AO89" s="15" t="s">
        <v>4</v>
      </c>
      <c r="AP89" s="15" t="s">
        <v>4</v>
      </c>
      <c r="AQ89" s="15" t="s">
        <v>4</v>
      </c>
      <c r="AR89" s="15" t="s">
        <v>4</v>
      </c>
      <c r="AS89" s="15" t="s">
        <v>4</v>
      </c>
      <c r="AT89" s="15" t="s">
        <v>4</v>
      </c>
      <c r="AU89" s="15" t="s">
        <v>4</v>
      </c>
      <c r="AV89" s="15" t="s">
        <v>4</v>
      </c>
      <c r="AW89" s="15" t="s">
        <v>4</v>
      </c>
      <c r="AX89" s="15" t="s">
        <v>4</v>
      </c>
      <c r="AY89" s="15" t="s">
        <v>4</v>
      </c>
      <c r="AZ89" s="15" t="s">
        <v>4</v>
      </c>
      <c r="BA89" s="15" t="s">
        <v>4</v>
      </c>
      <c r="BB89" s="15" t="s">
        <v>4</v>
      </c>
      <c r="BC89" s="15" t="s">
        <v>4</v>
      </c>
      <c r="BD89" s="15" t="s">
        <v>4</v>
      </c>
      <c r="BE89" s="15" t="s">
        <v>4</v>
      </c>
      <c r="BF89" s="15" t="s">
        <v>4</v>
      </c>
      <c r="BG89" s="15" t="s">
        <v>4</v>
      </c>
      <c r="BH89" s="15" t="s">
        <v>4</v>
      </c>
      <c r="BI89" s="15" t="s">
        <v>4</v>
      </c>
      <c r="BJ89" s="15" t="s">
        <v>4</v>
      </c>
      <c r="BK89" s="15" t="s">
        <v>4</v>
      </c>
      <c r="BL89" s="15" t="s">
        <v>4</v>
      </c>
      <c r="BM89" s="15" t="s">
        <v>4</v>
      </c>
      <c r="BN89" s="15" t="s">
        <v>4</v>
      </c>
      <c r="BO89" s="15" t="s">
        <v>4</v>
      </c>
      <c r="BP89" s="15" t="s">
        <v>4</v>
      </c>
      <c r="BQ89" s="15" t="s">
        <v>4</v>
      </c>
      <c r="BR89" s="15" t="s">
        <v>4</v>
      </c>
      <c r="BS89" s="15" t="s">
        <v>4</v>
      </c>
      <c r="BT89" s="16" t="s">
        <v>4</v>
      </c>
      <c r="BU89" s="15" t="s">
        <v>4</v>
      </c>
      <c r="BV89" s="15" t="s">
        <v>4</v>
      </c>
    </row>
    <row r="90" spans="1:74" x14ac:dyDescent="0.2">
      <c r="A90" s="16" t="s">
        <v>102</v>
      </c>
      <c r="B90" s="14" t="s">
        <v>4</v>
      </c>
      <c r="C90" s="14" t="s">
        <v>4</v>
      </c>
      <c r="D90" s="14" t="s">
        <v>4</v>
      </c>
      <c r="E90" s="14" t="s">
        <v>4</v>
      </c>
      <c r="F90" s="14" t="s">
        <v>4</v>
      </c>
      <c r="G90" s="14" t="s">
        <v>4</v>
      </c>
      <c r="H90" s="14" t="s">
        <v>4</v>
      </c>
      <c r="I90" s="14" t="s">
        <v>4</v>
      </c>
      <c r="J90" s="15" t="s">
        <v>4</v>
      </c>
      <c r="K90" s="15" t="s">
        <v>4</v>
      </c>
      <c r="L90" s="15" t="s">
        <v>4</v>
      </c>
      <c r="M90" s="15" t="s">
        <v>4</v>
      </c>
      <c r="N90" s="15" t="s">
        <v>4</v>
      </c>
      <c r="O90" s="15" t="s">
        <v>4</v>
      </c>
      <c r="P90" s="15" t="s">
        <v>4</v>
      </c>
      <c r="Q90" s="15" t="s">
        <v>4</v>
      </c>
      <c r="R90" s="15" t="s">
        <v>4</v>
      </c>
      <c r="S90" s="15" t="s">
        <v>4</v>
      </c>
      <c r="T90" s="15" t="s">
        <v>4</v>
      </c>
      <c r="U90" s="15" t="s">
        <v>4</v>
      </c>
      <c r="V90" s="15" t="s">
        <v>4</v>
      </c>
      <c r="W90" s="15" t="s">
        <v>4</v>
      </c>
      <c r="X90" s="15" t="s">
        <v>4</v>
      </c>
      <c r="Y90" s="15" t="s">
        <v>4</v>
      </c>
      <c r="Z90" s="15" t="s">
        <v>4</v>
      </c>
      <c r="AA90" s="15" t="s">
        <v>4</v>
      </c>
      <c r="AB90" s="15" t="s">
        <v>4</v>
      </c>
      <c r="AC90" s="15" t="s">
        <v>4</v>
      </c>
      <c r="AD90" s="15" t="s">
        <v>4</v>
      </c>
      <c r="AE90" s="15" t="s">
        <v>4</v>
      </c>
      <c r="AF90" s="15" t="s">
        <v>4</v>
      </c>
      <c r="AG90" s="15" t="s">
        <v>4</v>
      </c>
      <c r="AH90" s="15" t="s">
        <v>4</v>
      </c>
      <c r="AI90" s="15" t="s">
        <v>4</v>
      </c>
      <c r="AJ90" s="15" t="s">
        <v>4</v>
      </c>
      <c r="AK90" s="15" t="s">
        <v>4</v>
      </c>
      <c r="AL90" s="15" t="s">
        <v>4</v>
      </c>
      <c r="AM90" s="15" t="s">
        <v>4</v>
      </c>
      <c r="AN90" s="15" t="s">
        <v>4</v>
      </c>
      <c r="AO90" s="15" t="s">
        <v>4</v>
      </c>
      <c r="AP90" s="15" t="s">
        <v>4</v>
      </c>
      <c r="AQ90" s="15" t="s">
        <v>4</v>
      </c>
      <c r="AR90" s="15" t="s">
        <v>4</v>
      </c>
      <c r="AS90" s="15" t="s">
        <v>4</v>
      </c>
      <c r="AT90" s="15" t="s">
        <v>4</v>
      </c>
      <c r="AU90" s="15" t="s">
        <v>4</v>
      </c>
      <c r="AV90" s="15" t="s">
        <v>4</v>
      </c>
      <c r="AW90" s="15" t="s">
        <v>4</v>
      </c>
      <c r="AX90" s="15" t="s">
        <v>4</v>
      </c>
      <c r="AY90" s="15" t="s">
        <v>4</v>
      </c>
      <c r="AZ90" s="15" t="s">
        <v>4</v>
      </c>
      <c r="BA90" s="15" t="s">
        <v>4</v>
      </c>
      <c r="BB90" s="15" t="s">
        <v>4</v>
      </c>
      <c r="BC90" s="15" t="s">
        <v>4</v>
      </c>
      <c r="BD90" s="15" t="s">
        <v>4</v>
      </c>
      <c r="BE90" s="15" t="s">
        <v>4</v>
      </c>
      <c r="BF90" s="15" t="s">
        <v>4</v>
      </c>
      <c r="BG90" s="15" t="s">
        <v>4</v>
      </c>
      <c r="BH90" s="15" t="s">
        <v>4</v>
      </c>
      <c r="BI90" s="15" t="s">
        <v>4</v>
      </c>
      <c r="BJ90" s="15" t="s">
        <v>4</v>
      </c>
      <c r="BK90" s="15" t="s">
        <v>4</v>
      </c>
      <c r="BL90" s="15" t="s">
        <v>4</v>
      </c>
      <c r="BM90" s="15" t="s">
        <v>4</v>
      </c>
      <c r="BN90" s="15" t="s">
        <v>4</v>
      </c>
      <c r="BO90" s="15" t="s">
        <v>4</v>
      </c>
      <c r="BP90" s="15" t="s">
        <v>4</v>
      </c>
      <c r="BQ90" s="15" t="s">
        <v>4</v>
      </c>
      <c r="BR90" s="15" t="s">
        <v>4</v>
      </c>
      <c r="BS90" s="15" t="s">
        <v>4</v>
      </c>
      <c r="BT90" s="16" t="s">
        <v>4</v>
      </c>
      <c r="BU90" s="15" t="s">
        <v>4</v>
      </c>
      <c r="BV90" s="15" t="s">
        <v>4</v>
      </c>
    </row>
    <row r="91" spans="1:74" x14ac:dyDescent="0.2">
      <c r="A91" s="16" t="s">
        <v>104</v>
      </c>
      <c r="B91" s="14" t="s">
        <v>4</v>
      </c>
      <c r="C91" s="14" t="s">
        <v>4</v>
      </c>
      <c r="D91" s="14" t="s">
        <v>4</v>
      </c>
      <c r="E91" s="14" t="s">
        <v>4</v>
      </c>
      <c r="F91" s="14" t="s">
        <v>4</v>
      </c>
      <c r="G91" s="14" t="s">
        <v>4</v>
      </c>
      <c r="H91" s="14" t="s">
        <v>4</v>
      </c>
      <c r="I91" s="14" t="s">
        <v>4</v>
      </c>
      <c r="J91" s="15" t="s">
        <v>4</v>
      </c>
      <c r="K91" s="15" t="s">
        <v>4</v>
      </c>
      <c r="L91" s="15" t="s">
        <v>4</v>
      </c>
      <c r="M91" s="15" t="s">
        <v>4</v>
      </c>
      <c r="N91" s="15" t="s">
        <v>4</v>
      </c>
      <c r="O91" s="15" t="s">
        <v>4</v>
      </c>
      <c r="P91" s="15" t="s">
        <v>4</v>
      </c>
      <c r="Q91" s="15" t="s">
        <v>4</v>
      </c>
      <c r="R91" s="15" t="s">
        <v>4</v>
      </c>
      <c r="S91" s="15" t="s">
        <v>4</v>
      </c>
      <c r="T91" s="15" t="s">
        <v>4</v>
      </c>
      <c r="U91" s="15" t="s">
        <v>4</v>
      </c>
      <c r="V91" s="15" t="s">
        <v>4</v>
      </c>
      <c r="W91" s="15" t="s">
        <v>4</v>
      </c>
      <c r="X91" s="15" t="s">
        <v>4</v>
      </c>
      <c r="Y91" s="15" t="s">
        <v>4</v>
      </c>
      <c r="Z91" s="15" t="s">
        <v>4</v>
      </c>
      <c r="AA91" s="15" t="s">
        <v>4</v>
      </c>
      <c r="AB91" s="15" t="s">
        <v>4</v>
      </c>
      <c r="AC91" s="15" t="s">
        <v>4</v>
      </c>
      <c r="AD91" s="15" t="s">
        <v>4</v>
      </c>
      <c r="AE91" s="15" t="s">
        <v>4</v>
      </c>
      <c r="AF91" s="15" t="s">
        <v>4</v>
      </c>
      <c r="AG91" s="15" t="s">
        <v>4</v>
      </c>
      <c r="AH91" s="15" t="s">
        <v>4</v>
      </c>
      <c r="AI91" s="15" t="s">
        <v>4</v>
      </c>
      <c r="AJ91" s="15" t="s">
        <v>4</v>
      </c>
      <c r="AK91" s="15" t="s">
        <v>4</v>
      </c>
      <c r="AL91" s="15" t="s">
        <v>4</v>
      </c>
      <c r="AM91" s="15" t="s">
        <v>4</v>
      </c>
      <c r="AN91" s="15" t="s">
        <v>4</v>
      </c>
      <c r="AO91" s="15" t="s">
        <v>4</v>
      </c>
      <c r="AP91" s="15" t="s">
        <v>4</v>
      </c>
      <c r="AQ91" s="15" t="s">
        <v>4</v>
      </c>
      <c r="AR91" s="15" t="s">
        <v>4</v>
      </c>
      <c r="AS91" s="15" t="s">
        <v>4</v>
      </c>
      <c r="AT91" s="15" t="s">
        <v>4</v>
      </c>
      <c r="AU91" s="15" t="s">
        <v>4</v>
      </c>
      <c r="AV91" s="15" t="s">
        <v>4</v>
      </c>
      <c r="AW91" s="15" t="s">
        <v>4</v>
      </c>
      <c r="AX91" s="15" t="s">
        <v>4</v>
      </c>
      <c r="AY91" s="15" t="s">
        <v>4</v>
      </c>
      <c r="AZ91" s="15" t="s">
        <v>4</v>
      </c>
      <c r="BA91" s="15" t="s">
        <v>4</v>
      </c>
      <c r="BB91" s="15" t="s">
        <v>4</v>
      </c>
      <c r="BC91" s="15" t="s">
        <v>4</v>
      </c>
      <c r="BD91" s="15" t="s">
        <v>4</v>
      </c>
      <c r="BE91" s="15" t="s">
        <v>4</v>
      </c>
      <c r="BF91" s="15" t="s">
        <v>4</v>
      </c>
      <c r="BG91" s="15" t="s">
        <v>4</v>
      </c>
      <c r="BH91" s="15" t="s">
        <v>4</v>
      </c>
      <c r="BI91" s="15" t="s">
        <v>4</v>
      </c>
      <c r="BJ91" s="15" t="s">
        <v>4</v>
      </c>
      <c r="BK91" s="15" t="s">
        <v>4</v>
      </c>
      <c r="BL91" s="15" t="s">
        <v>4</v>
      </c>
      <c r="BM91" s="15" t="s">
        <v>4</v>
      </c>
      <c r="BN91" s="15" t="s">
        <v>4</v>
      </c>
      <c r="BO91" s="15" t="s">
        <v>4</v>
      </c>
      <c r="BP91" s="15" t="s">
        <v>4</v>
      </c>
      <c r="BQ91" s="15" t="s">
        <v>4</v>
      </c>
      <c r="BR91" s="15" t="s">
        <v>4</v>
      </c>
      <c r="BS91" s="15" t="s">
        <v>4</v>
      </c>
      <c r="BT91" s="16" t="s">
        <v>4</v>
      </c>
      <c r="BU91" s="15" t="s">
        <v>4</v>
      </c>
      <c r="BV91" s="15" t="s">
        <v>4</v>
      </c>
    </row>
    <row r="92" spans="1:74" x14ac:dyDescent="0.2">
      <c r="A92" s="16" t="s">
        <v>98</v>
      </c>
      <c r="B92" s="14" t="s">
        <v>4</v>
      </c>
      <c r="C92" s="14" t="s">
        <v>4</v>
      </c>
      <c r="D92" s="14" t="s">
        <v>4</v>
      </c>
      <c r="E92" s="14" t="s">
        <v>4</v>
      </c>
      <c r="F92" s="14" t="s">
        <v>4</v>
      </c>
      <c r="G92" s="14" t="s">
        <v>4</v>
      </c>
      <c r="H92" s="14" t="s">
        <v>4</v>
      </c>
      <c r="I92" s="14" t="s">
        <v>4</v>
      </c>
      <c r="J92" s="15" t="s">
        <v>4</v>
      </c>
      <c r="K92" s="15" t="s">
        <v>4</v>
      </c>
      <c r="L92" s="15" t="s">
        <v>4</v>
      </c>
      <c r="M92" s="15" t="s">
        <v>4</v>
      </c>
      <c r="N92" s="15" t="s">
        <v>4</v>
      </c>
      <c r="O92" s="15" t="s">
        <v>4</v>
      </c>
      <c r="P92" s="15" t="s">
        <v>4</v>
      </c>
      <c r="Q92" s="15" t="s">
        <v>4</v>
      </c>
      <c r="R92" s="15" t="s">
        <v>4</v>
      </c>
      <c r="S92" s="15" t="s">
        <v>4</v>
      </c>
      <c r="T92" s="15" t="s">
        <v>4</v>
      </c>
      <c r="U92" s="15" t="s">
        <v>4</v>
      </c>
      <c r="V92" s="15" t="s">
        <v>4</v>
      </c>
      <c r="W92" s="15" t="s">
        <v>4</v>
      </c>
      <c r="X92" s="15" t="s">
        <v>4</v>
      </c>
      <c r="Y92" s="15" t="s">
        <v>4</v>
      </c>
      <c r="Z92" s="15" t="s">
        <v>4</v>
      </c>
      <c r="AA92" s="15" t="s">
        <v>4</v>
      </c>
      <c r="AB92" s="15" t="s">
        <v>4</v>
      </c>
      <c r="AC92" s="15" t="s">
        <v>4</v>
      </c>
      <c r="AD92" s="15" t="s">
        <v>4</v>
      </c>
      <c r="AE92" s="15" t="s">
        <v>4</v>
      </c>
      <c r="AF92" s="15" t="s">
        <v>4</v>
      </c>
      <c r="AG92" s="15" t="s">
        <v>4</v>
      </c>
      <c r="AH92" s="15" t="s">
        <v>4</v>
      </c>
      <c r="AI92" s="15" t="s">
        <v>4</v>
      </c>
      <c r="AJ92" s="15" t="s">
        <v>4</v>
      </c>
      <c r="AK92" s="15" t="s">
        <v>4</v>
      </c>
      <c r="AL92" s="15" t="s">
        <v>4</v>
      </c>
      <c r="AM92" s="15" t="s">
        <v>4</v>
      </c>
      <c r="AN92" s="15" t="s">
        <v>4</v>
      </c>
      <c r="AO92" s="15" t="s">
        <v>4</v>
      </c>
      <c r="AP92" s="15" t="s">
        <v>4</v>
      </c>
      <c r="AQ92" s="15" t="s">
        <v>4</v>
      </c>
      <c r="AR92" s="15" t="s">
        <v>4</v>
      </c>
      <c r="AS92" s="15" t="s">
        <v>4</v>
      </c>
      <c r="AT92" s="15" t="s">
        <v>4</v>
      </c>
      <c r="AU92" s="15" t="s">
        <v>4</v>
      </c>
      <c r="AV92" s="15" t="s">
        <v>4</v>
      </c>
      <c r="AW92" s="15" t="s">
        <v>4</v>
      </c>
      <c r="AX92" s="15" t="s">
        <v>4</v>
      </c>
      <c r="AY92" s="15" t="s">
        <v>4</v>
      </c>
      <c r="AZ92" s="15" t="s">
        <v>4</v>
      </c>
      <c r="BA92" s="15" t="s">
        <v>4</v>
      </c>
      <c r="BB92" s="15" t="s">
        <v>4</v>
      </c>
      <c r="BC92" s="15" t="s">
        <v>4</v>
      </c>
      <c r="BD92" s="15" t="s">
        <v>4</v>
      </c>
      <c r="BE92" s="15" t="s">
        <v>4</v>
      </c>
      <c r="BF92" s="15" t="s">
        <v>4</v>
      </c>
      <c r="BG92" s="15" t="s">
        <v>4</v>
      </c>
      <c r="BH92" s="15" t="s">
        <v>4</v>
      </c>
      <c r="BI92" s="15" t="s">
        <v>4</v>
      </c>
      <c r="BJ92" s="15" t="s">
        <v>4</v>
      </c>
      <c r="BK92" s="15" t="s">
        <v>4</v>
      </c>
      <c r="BL92" s="15" t="s">
        <v>4</v>
      </c>
      <c r="BM92" s="15" t="s">
        <v>4</v>
      </c>
      <c r="BN92" s="15" t="s">
        <v>4</v>
      </c>
      <c r="BO92" s="15" t="s">
        <v>4</v>
      </c>
      <c r="BP92" s="15" t="s">
        <v>4</v>
      </c>
      <c r="BQ92" s="15" t="s">
        <v>4</v>
      </c>
      <c r="BR92" s="15" t="s">
        <v>4</v>
      </c>
      <c r="BS92" s="15" t="s">
        <v>4</v>
      </c>
      <c r="BT92" s="16" t="s">
        <v>4</v>
      </c>
      <c r="BU92" s="15" t="s">
        <v>4</v>
      </c>
      <c r="BV92" s="15" t="s">
        <v>4</v>
      </c>
    </row>
    <row r="93" spans="1:74" x14ac:dyDescent="0.2">
      <c r="A93" s="16" t="s">
        <v>99</v>
      </c>
      <c r="B93" s="14" t="s">
        <v>4</v>
      </c>
      <c r="C93" s="14" t="s">
        <v>4</v>
      </c>
      <c r="D93" s="14" t="s">
        <v>4</v>
      </c>
      <c r="E93" s="14" t="s">
        <v>4</v>
      </c>
      <c r="F93" s="14" t="s">
        <v>4</v>
      </c>
      <c r="G93" s="14" t="s">
        <v>4</v>
      </c>
      <c r="H93" s="14" t="s">
        <v>4</v>
      </c>
      <c r="I93" s="14" t="s">
        <v>4</v>
      </c>
      <c r="J93" s="15" t="s">
        <v>4</v>
      </c>
      <c r="K93" s="15" t="s">
        <v>4</v>
      </c>
      <c r="L93" s="15" t="s">
        <v>4</v>
      </c>
      <c r="M93" s="15" t="s">
        <v>4</v>
      </c>
      <c r="N93" s="15" t="s">
        <v>4</v>
      </c>
      <c r="O93" s="15" t="s">
        <v>4</v>
      </c>
      <c r="P93" s="15" t="s">
        <v>4</v>
      </c>
      <c r="Q93" s="15" t="s">
        <v>4</v>
      </c>
      <c r="R93" s="15" t="s">
        <v>4</v>
      </c>
      <c r="S93" s="15" t="s">
        <v>4</v>
      </c>
      <c r="T93" s="15" t="s">
        <v>4</v>
      </c>
      <c r="U93" s="15" t="s">
        <v>4</v>
      </c>
      <c r="V93" s="15" t="s">
        <v>4</v>
      </c>
      <c r="W93" s="15" t="s">
        <v>4</v>
      </c>
      <c r="X93" s="15" t="s">
        <v>4</v>
      </c>
      <c r="Y93" s="15" t="s">
        <v>4</v>
      </c>
      <c r="Z93" s="15" t="s">
        <v>4</v>
      </c>
      <c r="AA93" s="15" t="s">
        <v>4</v>
      </c>
      <c r="AB93" s="15" t="s">
        <v>4</v>
      </c>
      <c r="AC93" s="15" t="s">
        <v>4</v>
      </c>
      <c r="AD93" s="15" t="s">
        <v>4</v>
      </c>
      <c r="AE93" s="15" t="s">
        <v>4</v>
      </c>
      <c r="AF93" s="15" t="s">
        <v>4</v>
      </c>
      <c r="AG93" s="15" t="s">
        <v>4</v>
      </c>
      <c r="AH93" s="15" t="s">
        <v>4</v>
      </c>
      <c r="AI93" s="15" t="s">
        <v>4</v>
      </c>
      <c r="AJ93" s="15" t="s">
        <v>4</v>
      </c>
      <c r="AK93" s="15" t="s">
        <v>4</v>
      </c>
      <c r="AL93" s="15" t="s">
        <v>4</v>
      </c>
      <c r="AM93" s="15" t="s">
        <v>4</v>
      </c>
      <c r="AN93" s="15" t="s">
        <v>4</v>
      </c>
      <c r="AO93" s="15" t="s">
        <v>4</v>
      </c>
      <c r="AP93" s="15" t="s">
        <v>4</v>
      </c>
      <c r="AQ93" s="15" t="s">
        <v>4</v>
      </c>
      <c r="AR93" s="15" t="s">
        <v>4</v>
      </c>
      <c r="AS93" s="15" t="s">
        <v>4</v>
      </c>
      <c r="AT93" s="15" t="s">
        <v>4</v>
      </c>
      <c r="AU93" s="15" t="s">
        <v>4</v>
      </c>
      <c r="AV93" s="15" t="s">
        <v>4</v>
      </c>
      <c r="AW93" s="15" t="s">
        <v>4</v>
      </c>
      <c r="AX93" s="15" t="s">
        <v>4</v>
      </c>
      <c r="AY93" s="15" t="s">
        <v>4</v>
      </c>
      <c r="AZ93" s="15" t="s">
        <v>4</v>
      </c>
      <c r="BA93" s="15" t="s">
        <v>4</v>
      </c>
      <c r="BB93" s="15" t="s">
        <v>4</v>
      </c>
      <c r="BC93" s="15" t="s">
        <v>4</v>
      </c>
      <c r="BD93" s="15" t="s">
        <v>4</v>
      </c>
      <c r="BE93" s="15" t="s">
        <v>4</v>
      </c>
      <c r="BF93" s="15" t="s">
        <v>4</v>
      </c>
      <c r="BG93" s="15" t="s">
        <v>4</v>
      </c>
      <c r="BH93" s="15" t="s">
        <v>4</v>
      </c>
      <c r="BI93" s="15" t="s">
        <v>4</v>
      </c>
      <c r="BJ93" s="15" t="s">
        <v>4</v>
      </c>
      <c r="BK93" s="15" t="s">
        <v>4</v>
      </c>
      <c r="BL93" s="15" t="s">
        <v>4</v>
      </c>
      <c r="BM93" s="15" t="s">
        <v>4</v>
      </c>
      <c r="BN93" s="15" t="s">
        <v>4</v>
      </c>
      <c r="BO93" s="15" t="s">
        <v>4</v>
      </c>
      <c r="BP93" s="15" t="s">
        <v>4</v>
      </c>
      <c r="BQ93" s="15" t="s">
        <v>4</v>
      </c>
      <c r="BR93" s="15" t="s">
        <v>4</v>
      </c>
      <c r="BS93" s="15" t="s">
        <v>4</v>
      </c>
      <c r="BT93" s="16" t="s">
        <v>4</v>
      </c>
      <c r="BU93" s="15" t="s">
        <v>4</v>
      </c>
      <c r="BV93" s="15" t="s">
        <v>4</v>
      </c>
    </row>
    <row r="94" spans="1:74" x14ac:dyDescent="0.2">
      <c r="A94" s="16" t="s">
        <v>473</v>
      </c>
      <c r="B94" s="14" t="s">
        <v>4</v>
      </c>
      <c r="C94" s="14" t="s">
        <v>4</v>
      </c>
      <c r="D94" s="14" t="s">
        <v>4</v>
      </c>
      <c r="E94" s="14" t="s">
        <v>4</v>
      </c>
      <c r="F94" s="14" t="s">
        <v>4</v>
      </c>
      <c r="G94" s="14" t="s">
        <v>4</v>
      </c>
      <c r="H94" s="14" t="s">
        <v>4</v>
      </c>
      <c r="I94" s="14" t="s">
        <v>4</v>
      </c>
      <c r="J94" s="15" t="s">
        <v>4</v>
      </c>
      <c r="K94" s="15" t="s">
        <v>4</v>
      </c>
      <c r="L94" s="15" t="s">
        <v>4</v>
      </c>
      <c r="M94" s="15" t="s">
        <v>4</v>
      </c>
      <c r="N94" s="15" t="s">
        <v>4</v>
      </c>
      <c r="O94" s="15" t="s">
        <v>4</v>
      </c>
      <c r="P94" s="15" t="s">
        <v>4</v>
      </c>
      <c r="Q94" s="15" t="s">
        <v>4</v>
      </c>
      <c r="R94" s="15" t="s">
        <v>4</v>
      </c>
      <c r="S94" s="15" t="s">
        <v>4</v>
      </c>
      <c r="T94" s="15" t="s">
        <v>4</v>
      </c>
      <c r="U94" s="15" t="s">
        <v>4</v>
      </c>
      <c r="V94" s="15" t="s">
        <v>4</v>
      </c>
      <c r="W94" s="15" t="s">
        <v>4</v>
      </c>
      <c r="X94" s="15" t="s">
        <v>4</v>
      </c>
      <c r="Y94" s="15" t="s">
        <v>4</v>
      </c>
      <c r="Z94" s="15" t="s">
        <v>4</v>
      </c>
      <c r="AA94" s="15" t="s">
        <v>4</v>
      </c>
      <c r="AB94" s="15" t="s">
        <v>4</v>
      </c>
      <c r="AC94" s="15" t="s">
        <v>4</v>
      </c>
      <c r="AD94" s="15" t="s">
        <v>4</v>
      </c>
      <c r="AE94" s="15" t="s">
        <v>4</v>
      </c>
      <c r="AF94" s="15" t="s">
        <v>4</v>
      </c>
      <c r="AG94" s="15" t="s">
        <v>4</v>
      </c>
      <c r="AH94" s="15" t="s">
        <v>4</v>
      </c>
      <c r="AI94" s="15" t="s">
        <v>4</v>
      </c>
      <c r="AJ94" s="15" t="s">
        <v>4</v>
      </c>
      <c r="AK94" s="15" t="s">
        <v>4</v>
      </c>
      <c r="AL94" s="15" t="s">
        <v>4</v>
      </c>
      <c r="AM94" s="15" t="s">
        <v>4</v>
      </c>
      <c r="AN94" s="15" t="s">
        <v>4</v>
      </c>
      <c r="AO94" s="15" t="s">
        <v>4</v>
      </c>
      <c r="AP94" s="15" t="s">
        <v>4</v>
      </c>
      <c r="AQ94" s="15" t="s">
        <v>4</v>
      </c>
      <c r="AR94" s="15" t="s">
        <v>4</v>
      </c>
      <c r="AS94" s="15" t="s">
        <v>4</v>
      </c>
      <c r="AT94" s="15" t="s">
        <v>4</v>
      </c>
      <c r="AU94" s="15" t="s">
        <v>4</v>
      </c>
      <c r="AV94" s="15" t="s">
        <v>4</v>
      </c>
      <c r="AW94" s="15" t="s">
        <v>4</v>
      </c>
      <c r="AX94" s="15" t="s">
        <v>4</v>
      </c>
      <c r="AY94" s="15" t="s">
        <v>4</v>
      </c>
      <c r="AZ94" s="15" t="s">
        <v>4</v>
      </c>
      <c r="BA94" s="15" t="s">
        <v>4</v>
      </c>
      <c r="BB94" s="15" t="s">
        <v>4</v>
      </c>
      <c r="BC94" s="15" t="s">
        <v>4</v>
      </c>
      <c r="BD94" s="15" t="s">
        <v>4</v>
      </c>
      <c r="BE94" s="15" t="s">
        <v>4</v>
      </c>
      <c r="BF94" s="15" t="s">
        <v>4</v>
      </c>
      <c r="BG94" s="15" t="s">
        <v>4</v>
      </c>
      <c r="BH94" s="15" t="s">
        <v>4</v>
      </c>
      <c r="BI94" s="15" t="s">
        <v>4</v>
      </c>
      <c r="BJ94" s="15" t="s">
        <v>4</v>
      </c>
      <c r="BK94" s="15" t="s">
        <v>4</v>
      </c>
      <c r="BL94" s="15" t="s">
        <v>4</v>
      </c>
      <c r="BM94" s="15" t="s">
        <v>4</v>
      </c>
      <c r="BN94" s="15" t="s">
        <v>4</v>
      </c>
      <c r="BO94" s="15" t="s">
        <v>4</v>
      </c>
      <c r="BP94" s="15" t="s">
        <v>4</v>
      </c>
      <c r="BQ94" s="15" t="s">
        <v>4</v>
      </c>
      <c r="BR94" s="15" t="s">
        <v>4</v>
      </c>
      <c r="BS94" s="15" t="s">
        <v>4</v>
      </c>
      <c r="BT94" s="16" t="s">
        <v>4</v>
      </c>
      <c r="BU94" s="15" t="s">
        <v>4</v>
      </c>
      <c r="BV94" s="15" t="s">
        <v>4</v>
      </c>
    </row>
    <row r="95" spans="1:74" x14ac:dyDescent="0.2">
      <c r="A95" s="16" t="s">
        <v>9</v>
      </c>
      <c r="B95" s="14" t="s">
        <v>4</v>
      </c>
      <c r="C95" s="14" t="s">
        <v>4</v>
      </c>
      <c r="D95" s="14" t="s">
        <v>4</v>
      </c>
      <c r="E95" s="14" t="s">
        <v>4</v>
      </c>
      <c r="F95" s="14" t="s">
        <v>4</v>
      </c>
      <c r="G95" s="14" t="s">
        <v>4</v>
      </c>
      <c r="H95" s="14" t="s">
        <v>4</v>
      </c>
      <c r="I95" s="14" t="s">
        <v>4</v>
      </c>
      <c r="J95" s="15" t="s">
        <v>4</v>
      </c>
      <c r="K95" s="15" t="s">
        <v>4</v>
      </c>
      <c r="L95" s="15" t="s">
        <v>4</v>
      </c>
      <c r="M95" s="15" t="s">
        <v>4</v>
      </c>
      <c r="N95" s="15" t="s">
        <v>4</v>
      </c>
      <c r="O95" s="15" t="s">
        <v>4</v>
      </c>
      <c r="P95" s="15" t="s">
        <v>4</v>
      </c>
      <c r="Q95" s="15" t="s">
        <v>4</v>
      </c>
      <c r="R95" s="15" t="s">
        <v>4</v>
      </c>
      <c r="S95" s="15" t="s">
        <v>4</v>
      </c>
      <c r="T95" s="15" t="s">
        <v>4</v>
      </c>
      <c r="U95" s="15" t="s">
        <v>4</v>
      </c>
      <c r="V95" s="15" t="s">
        <v>4</v>
      </c>
      <c r="W95" s="15" t="s">
        <v>4</v>
      </c>
      <c r="X95" s="15" t="s">
        <v>4</v>
      </c>
      <c r="Y95" s="15" t="s">
        <v>4</v>
      </c>
      <c r="Z95" s="15" t="s">
        <v>4</v>
      </c>
      <c r="AA95" s="15" t="s">
        <v>4</v>
      </c>
      <c r="AB95" s="15" t="s">
        <v>4</v>
      </c>
      <c r="AC95" s="15" t="s">
        <v>4</v>
      </c>
      <c r="AD95" s="15" t="s">
        <v>4</v>
      </c>
      <c r="AE95" s="15" t="s">
        <v>4</v>
      </c>
      <c r="AF95" s="15" t="s">
        <v>4</v>
      </c>
      <c r="AG95" s="15" t="s">
        <v>4</v>
      </c>
      <c r="AH95" s="15" t="s">
        <v>4</v>
      </c>
      <c r="AI95" s="15" t="s">
        <v>4</v>
      </c>
      <c r="AJ95" s="15" t="s">
        <v>4</v>
      </c>
      <c r="AK95" s="15" t="s">
        <v>4</v>
      </c>
      <c r="AL95" s="15" t="s">
        <v>4</v>
      </c>
      <c r="AM95" s="15" t="s">
        <v>4</v>
      </c>
      <c r="AN95" s="15" t="s">
        <v>4</v>
      </c>
      <c r="AO95" s="15" t="s">
        <v>4</v>
      </c>
      <c r="AP95" s="15" t="s">
        <v>4</v>
      </c>
      <c r="AQ95" s="15" t="s">
        <v>4</v>
      </c>
      <c r="AR95" s="15" t="s">
        <v>4</v>
      </c>
      <c r="AS95" s="15" t="s">
        <v>4</v>
      </c>
      <c r="AT95" s="15" t="s">
        <v>4</v>
      </c>
      <c r="AU95" s="15" t="s">
        <v>4</v>
      </c>
      <c r="AV95" s="15" t="s">
        <v>4</v>
      </c>
      <c r="AW95" s="15" t="s">
        <v>4</v>
      </c>
      <c r="AX95" s="15" t="s">
        <v>4</v>
      </c>
      <c r="AY95" s="15" t="s">
        <v>4</v>
      </c>
      <c r="AZ95" s="15" t="s">
        <v>4</v>
      </c>
      <c r="BA95" s="15" t="s">
        <v>4</v>
      </c>
      <c r="BB95" s="15" t="s">
        <v>4</v>
      </c>
      <c r="BC95" s="15" t="s">
        <v>4</v>
      </c>
      <c r="BD95" s="15" t="s">
        <v>4</v>
      </c>
      <c r="BE95" s="15" t="s">
        <v>4</v>
      </c>
      <c r="BF95" s="15" t="s">
        <v>4</v>
      </c>
      <c r="BG95" s="15" t="s">
        <v>4</v>
      </c>
      <c r="BH95" s="15" t="s">
        <v>4</v>
      </c>
      <c r="BI95" s="15" t="s">
        <v>4</v>
      </c>
      <c r="BJ95" s="15" t="s">
        <v>4</v>
      </c>
      <c r="BK95" s="15" t="s">
        <v>4</v>
      </c>
      <c r="BL95" s="15" t="s">
        <v>4</v>
      </c>
      <c r="BM95" s="15" t="s">
        <v>4</v>
      </c>
      <c r="BN95" s="15" t="s">
        <v>4</v>
      </c>
      <c r="BO95" s="15" t="s">
        <v>4</v>
      </c>
      <c r="BP95" s="15" t="s">
        <v>4</v>
      </c>
      <c r="BQ95" s="15" t="s">
        <v>4</v>
      </c>
      <c r="BR95" s="15" t="s">
        <v>4</v>
      </c>
      <c r="BS95" s="15" t="s">
        <v>4</v>
      </c>
      <c r="BT95" s="16" t="s">
        <v>4</v>
      </c>
      <c r="BU95" s="15" t="s">
        <v>4</v>
      </c>
      <c r="BV95" s="15" t="s">
        <v>4</v>
      </c>
    </row>
    <row r="96" spans="1:74" x14ac:dyDescent="0.2">
      <c r="A96" s="16" t="s">
        <v>10</v>
      </c>
      <c r="B96" s="14" t="s">
        <v>4</v>
      </c>
      <c r="C96" s="14" t="s">
        <v>4</v>
      </c>
      <c r="D96" s="14" t="s">
        <v>4</v>
      </c>
      <c r="E96" s="14" t="s">
        <v>4</v>
      </c>
      <c r="F96" s="14" t="s">
        <v>4</v>
      </c>
      <c r="G96" s="14" t="s">
        <v>4</v>
      </c>
      <c r="H96" s="14" t="s">
        <v>4</v>
      </c>
      <c r="I96" s="14" t="s">
        <v>4</v>
      </c>
      <c r="J96" s="15" t="s">
        <v>4</v>
      </c>
      <c r="K96" s="15" t="s">
        <v>4</v>
      </c>
      <c r="L96" s="15" t="s">
        <v>4</v>
      </c>
      <c r="M96" s="15" t="s">
        <v>4</v>
      </c>
      <c r="N96" s="15" t="s">
        <v>4</v>
      </c>
      <c r="O96" s="15" t="s">
        <v>4</v>
      </c>
      <c r="P96" s="15" t="s">
        <v>4</v>
      </c>
      <c r="Q96" s="15" t="s">
        <v>4</v>
      </c>
      <c r="R96" s="15" t="s">
        <v>4</v>
      </c>
      <c r="S96" s="15" t="s">
        <v>4</v>
      </c>
      <c r="T96" s="15" t="s">
        <v>4</v>
      </c>
      <c r="U96" s="15" t="s">
        <v>4</v>
      </c>
      <c r="V96" s="15" t="s">
        <v>4</v>
      </c>
      <c r="W96" s="15" t="s">
        <v>4</v>
      </c>
      <c r="X96" s="15" t="s">
        <v>4</v>
      </c>
      <c r="Y96" s="15" t="s">
        <v>4</v>
      </c>
      <c r="Z96" s="15" t="s">
        <v>4</v>
      </c>
      <c r="AA96" s="15" t="s">
        <v>4</v>
      </c>
      <c r="AB96" s="15" t="s">
        <v>4</v>
      </c>
      <c r="AC96" s="15" t="s">
        <v>4</v>
      </c>
      <c r="AD96" s="15" t="s">
        <v>4</v>
      </c>
      <c r="AE96" s="15" t="s">
        <v>4</v>
      </c>
      <c r="AF96" s="15" t="s">
        <v>4</v>
      </c>
      <c r="AG96" s="15" t="s">
        <v>4</v>
      </c>
      <c r="AH96" s="15" t="s">
        <v>4</v>
      </c>
      <c r="AI96" s="15" t="s">
        <v>4</v>
      </c>
      <c r="AJ96" s="15" t="s">
        <v>4</v>
      </c>
      <c r="AK96" s="15" t="s">
        <v>4</v>
      </c>
      <c r="AL96" s="15" t="s">
        <v>4</v>
      </c>
      <c r="AM96" s="15" t="s">
        <v>4</v>
      </c>
      <c r="AN96" s="15" t="s">
        <v>4</v>
      </c>
      <c r="AO96" s="15" t="s">
        <v>4</v>
      </c>
      <c r="AP96" s="15" t="s">
        <v>4</v>
      </c>
      <c r="AQ96" s="15" t="s">
        <v>4</v>
      </c>
      <c r="AR96" s="15" t="s">
        <v>4</v>
      </c>
      <c r="AS96" s="15" t="s">
        <v>4</v>
      </c>
      <c r="AT96" s="15" t="s">
        <v>4</v>
      </c>
      <c r="AU96" s="15" t="s">
        <v>4</v>
      </c>
      <c r="AV96" s="15" t="s">
        <v>4</v>
      </c>
      <c r="AW96" s="15" t="s">
        <v>4</v>
      </c>
      <c r="AX96" s="15" t="s">
        <v>4</v>
      </c>
      <c r="AY96" s="15" t="s">
        <v>4</v>
      </c>
      <c r="AZ96" s="15" t="s">
        <v>4</v>
      </c>
      <c r="BA96" s="15" t="s">
        <v>4</v>
      </c>
      <c r="BB96" s="15" t="s">
        <v>4</v>
      </c>
      <c r="BC96" s="15" t="s">
        <v>4</v>
      </c>
      <c r="BD96" s="15" t="s">
        <v>4</v>
      </c>
      <c r="BE96" s="15" t="s">
        <v>4</v>
      </c>
      <c r="BF96" s="15" t="s">
        <v>4</v>
      </c>
      <c r="BG96" s="15" t="s">
        <v>4</v>
      </c>
      <c r="BH96" s="15" t="s">
        <v>4</v>
      </c>
      <c r="BI96" s="15" t="s">
        <v>4</v>
      </c>
      <c r="BJ96" s="15" t="s">
        <v>4</v>
      </c>
      <c r="BK96" s="15" t="s">
        <v>4</v>
      </c>
      <c r="BL96" s="15" t="s">
        <v>4</v>
      </c>
      <c r="BM96" s="15" t="s">
        <v>4</v>
      </c>
      <c r="BN96" s="15" t="s">
        <v>4</v>
      </c>
      <c r="BO96" s="15" t="s">
        <v>4</v>
      </c>
      <c r="BP96" s="15" t="s">
        <v>4</v>
      </c>
      <c r="BQ96" s="15" t="s">
        <v>4</v>
      </c>
      <c r="BR96" s="15" t="s">
        <v>4</v>
      </c>
      <c r="BS96" s="15" t="s">
        <v>4</v>
      </c>
      <c r="BT96" s="16" t="s">
        <v>4</v>
      </c>
      <c r="BU96" s="15" t="s">
        <v>4</v>
      </c>
      <c r="BV96" s="15" t="s">
        <v>4</v>
      </c>
    </row>
    <row r="97" spans="1:74" x14ac:dyDescent="0.2">
      <c r="A97" s="16" t="s">
        <v>11</v>
      </c>
      <c r="B97" s="14" t="s">
        <v>4</v>
      </c>
      <c r="C97" s="14" t="s">
        <v>4</v>
      </c>
      <c r="D97" s="14" t="s">
        <v>4</v>
      </c>
      <c r="E97" s="14" t="s">
        <v>4</v>
      </c>
      <c r="F97" s="14" t="s">
        <v>4</v>
      </c>
      <c r="G97" s="14" t="s">
        <v>4</v>
      </c>
      <c r="H97" s="14" t="s">
        <v>4</v>
      </c>
      <c r="I97" s="14" t="s">
        <v>4</v>
      </c>
      <c r="J97" s="15" t="s">
        <v>4</v>
      </c>
      <c r="K97" s="15" t="s">
        <v>4</v>
      </c>
      <c r="L97" s="15" t="s">
        <v>4</v>
      </c>
      <c r="M97" s="15" t="s">
        <v>4</v>
      </c>
      <c r="N97" s="15" t="s">
        <v>4</v>
      </c>
      <c r="O97" s="15" t="s">
        <v>4</v>
      </c>
      <c r="P97" s="15" t="s">
        <v>4</v>
      </c>
      <c r="Q97" s="15" t="s">
        <v>4</v>
      </c>
      <c r="R97" s="15" t="s">
        <v>4</v>
      </c>
      <c r="S97" s="15" t="s">
        <v>4</v>
      </c>
      <c r="T97" s="15" t="s">
        <v>4</v>
      </c>
      <c r="U97" s="15" t="s">
        <v>4</v>
      </c>
      <c r="V97" s="15" t="s">
        <v>4</v>
      </c>
      <c r="W97" s="15" t="s">
        <v>4</v>
      </c>
      <c r="X97" s="15" t="s">
        <v>4</v>
      </c>
      <c r="Y97" s="15" t="s">
        <v>4</v>
      </c>
      <c r="Z97" s="15" t="s">
        <v>4</v>
      </c>
      <c r="AA97" s="15" t="s">
        <v>4</v>
      </c>
      <c r="AB97" s="15" t="s">
        <v>4</v>
      </c>
      <c r="AC97" s="15" t="s">
        <v>4</v>
      </c>
      <c r="AD97" s="15" t="s">
        <v>4</v>
      </c>
      <c r="AE97" s="15" t="s">
        <v>4</v>
      </c>
      <c r="AF97" s="15" t="s">
        <v>4</v>
      </c>
      <c r="AG97" s="15" t="s">
        <v>4</v>
      </c>
      <c r="AH97" s="15" t="s">
        <v>4</v>
      </c>
      <c r="AI97" s="15" t="s">
        <v>4</v>
      </c>
      <c r="AJ97" s="15" t="s">
        <v>4</v>
      </c>
      <c r="AK97" s="15" t="s">
        <v>4</v>
      </c>
      <c r="AL97" s="15" t="s">
        <v>4</v>
      </c>
      <c r="AM97" s="15" t="s">
        <v>4</v>
      </c>
      <c r="AN97" s="15" t="s">
        <v>4</v>
      </c>
      <c r="AO97" s="15" t="s">
        <v>4</v>
      </c>
      <c r="AP97" s="15" t="s">
        <v>4</v>
      </c>
      <c r="AQ97" s="15" t="s">
        <v>4</v>
      </c>
      <c r="AR97" s="15" t="s">
        <v>4</v>
      </c>
      <c r="AS97" s="15" t="s">
        <v>4</v>
      </c>
      <c r="AT97" s="15" t="s">
        <v>4</v>
      </c>
      <c r="AU97" s="15" t="s">
        <v>4</v>
      </c>
      <c r="AV97" s="15" t="s">
        <v>4</v>
      </c>
      <c r="AW97" s="15" t="s">
        <v>4</v>
      </c>
      <c r="AX97" s="15" t="s">
        <v>4</v>
      </c>
      <c r="AY97" s="15" t="s">
        <v>4</v>
      </c>
      <c r="AZ97" s="15" t="s">
        <v>4</v>
      </c>
      <c r="BA97" s="15" t="s">
        <v>4</v>
      </c>
      <c r="BB97" s="15" t="s">
        <v>4</v>
      </c>
      <c r="BC97" s="15" t="s">
        <v>4</v>
      </c>
      <c r="BD97" s="15" t="s">
        <v>4</v>
      </c>
      <c r="BE97" s="15" t="s">
        <v>4</v>
      </c>
      <c r="BF97" s="15" t="s">
        <v>4</v>
      </c>
      <c r="BG97" s="15" t="s">
        <v>4</v>
      </c>
      <c r="BH97" s="15" t="s">
        <v>4</v>
      </c>
      <c r="BI97" s="15" t="s">
        <v>4</v>
      </c>
      <c r="BJ97" s="15" t="s">
        <v>4</v>
      </c>
      <c r="BK97" s="15" t="s">
        <v>4</v>
      </c>
      <c r="BL97" s="15" t="s">
        <v>4</v>
      </c>
      <c r="BM97" s="15" t="s">
        <v>4</v>
      </c>
      <c r="BN97" s="15" t="s">
        <v>4</v>
      </c>
      <c r="BO97" s="15" t="s">
        <v>4</v>
      </c>
      <c r="BP97" s="15" t="s">
        <v>4</v>
      </c>
      <c r="BQ97" s="15" t="s">
        <v>4</v>
      </c>
      <c r="BR97" s="15" t="s">
        <v>4</v>
      </c>
      <c r="BS97" s="15" t="s">
        <v>4</v>
      </c>
      <c r="BT97" s="16" t="s">
        <v>4</v>
      </c>
      <c r="BU97" s="15" t="s">
        <v>4</v>
      </c>
      <c r="BV97" s="15" t="s">
        <v>4</v>
      </c>
    </row>
    <row r="98" spans="1:74" x14ac:dyDescent="0.2">
      <c r="A98" s="16" t="s">
        <v>97</v>
      </c>
      <c r="B98" s="14" t="s">
        <v>4</v>
      </c>
      <c r="C98" s="14" t="s">
        <v>4</v>
      </c>
      <c r="D98" s="14" t="s">
        <v>4</v>
      </c>
      <c r="E98" s="14" t="s">
        <v>4</v>
      </c>
      <c r="F98" s="14" t="s">
        <v>4</v>
      </c>
      <c r="G98" s="14" t="s">
        <v>4</v>
      </c>
      <c r="H98" s="14" t="s">
        <v>4</v>
      </c>
      <c r="I98" s="14" t="s">
        <v>4</v>
      </c>
      <c r="J98" s="15" t="s">
        <v>4</v>
      </c>
      <c r="K98" s="15" t="s">
        <v>4</v>
      </c>
      <c r="L98" s="15" t="s">
        <v>4</v>
      </c>
      <c r="M98" s="15" t="s">
        <v>4</v>
      </c>
      <c r="N98" s="15" t="s">
        <v>4</v>
      </c>
      <c r="O98" s="15" t="s">
        <v>4</v>
      </c>
      <c r="P98" s="15" t="s">
        <v>4</v>
      </c>
      <c r="Q98" s="15" t="s">
        <v>4</v>
      </c>
      <c r="R98" s="15" t="s">
        <v>4</v>
      </c>
      <c r="S98" s="15" t="s">
        <v>4</v>
      </c>
      <c r="T98" s="15" t="s">
        <v>4</v>
      </c>
      <c r="U98" s="15" t="s">
        <v>4</v>
      </c>
      <c r="V98" s="15" t="s">
        <v>4</v>
      </c>
      <c r="W98" s="15" t="s">
        <v>4</v>
      </c>
      <c r="X98" s="15" t="s">
        <v>4</v>
      </c>
      <c r="Y98" s="15" t="s">
        <v>4</v>
      </c>
      <c r="Z98" s="15" t="s">
        <v>4</v>
      </c>
      <c r="AA98" s="15" t="s">
        <v>4</v>
      </c>
      <c r="AB98" s="15" t="s">
        <v>4</v>
      </c>
      <c r="AC98" s="15" t="s">
        <v>4</v>
      </c>
      <c r="AD98" s="15" t="s">
        <v>4</v>
      </c>
      <c r="AE98" s="15" t="s">
        <v>4</v>
      </c>
      <c r="AF98" s="15" t="s">
        <v>4</v>
      </c>
      <c r="AG98" s="15" t="s">
        <v>4</v>
      </c>
      <c r="AH98" s="15" t="s">
        <v>4</v>
      </c>
      <c r="AI98" s="15" t="s">
        <v>4</v>
      </c>
      <c r="AJ98" s="15" t="s">
        <v>4</v>
      </c>
      <c r="AK98" s="15" t="s">
        <v>4</v>
      </c>
      <c r="AL98" s="15" t="s">
        <v>4</v>
      </c>
      <c r="AM98" s="15" t="s">
        <v>4</v>
      </c>
      <c r="AN98" s="15" t="s">
        <v>4</v>
      </c>
      <c r="AO98" s="15" t="s">
        <v>4</v>
      </c>
      <c r="AP98" s="15" t="s">
        <v>4</v>
      </c>
      <c r="AQ98" s="15" t="s">
        <v>4</v>
      </c>
      <c r="AR98" s="15" t="s">
        <v>4</v>
      </c>
      <c r="AS98" s="15" t="s">
        <v>4</v>
      </c>
      <c r="AT98" s="15" t="s">
        <v>4</v>
      </c>
      <c r="AU98" s="15" t="s">
        <v>4</v>
      </c>
      <c r="AV98" s="15" t="s">
        <v>4</v>
      </c>
      <c r="AW98" s="15" t="s">
        <v>4</v>
      </c>
      <c r="AX98" s="15" t="s">
        <v>4</v>
      </c>
      <c r="AY98" s="15" t="s">
        <v>4</v>
      </c>
      <c r="AZ98" s="15" t="s">
        <v>4</v>
      </c>
      <c r="BA98" s="15" t="s">
        <v>4</v>
      </c>
      <c r="BB98" s="15" t="s">
        <v>4</v>
      </c>
      <c r="BC98" s="15" t="s">
        <v>4</v>
      </c>
      <c r="BD98" s="15" t="s">
        <v>4</v>
      </c>
      <c r="BE98" s="15" t="s">
        <v>4</v>
      </c>
      <c r="BF98" s="15" t="s">
        <v>4</v>
      </c>
      <c r="BG98" s="15" t="s">
        <v>4</v>
      </c>
      <c r="BH98" s="15" t="s">
        <v>4</v>
      </c>
      <c r="BI98" s="15" t="s">
        <v>4</v>
      </c>
      <c r="BJ98" s="15" t="s">
        <v>4</v>
      </c>
      <c r="BK98" s="15" t="s">
        <v>4</v>
      </c>
      <c r="BL98" s="15" t="s">
        <v>4</v>
      </c>
      <c r="BM98" s="15" t="s">
        <v>4</v>
      </c>
      <c r="BN98" s="15" t="s">
        <v>4</v>
      </c>
      <c r="BO98" s="15" t="s">
        <v>4</v>
      </c>
      <c r="BP98" s="15" t="s">
        <v>4</v>
      </c>
      <c r="BQ98" s="15" t="s">
        <v>4</v>
      </c>
      <c r="BR98" s="15" t="s">
        <v>4</v>
      </c>
      <c r="BS98" s="15" t="s">
        <v>4</v>
      </c>
      <c r="BT98" s="16" t="s">
        <v>4</v>
      </c>
      <c r="BU98" s="15" t="s">
        <v>4</v>
      </c>
      <c r="BV98" s="15" t="s">
        <v>4</v>
      </c>
    </row>
    <row r="99" spans="1:74" x14ac:dyDescent="0.2">
      <c r="A99" s="16" t="s">
        <v>474</v>
      </c>
      <c r="B99" s="14" t="s">
        <v>4</v>
      </c>
      <c r="C99" s="14" t="s">
        <v>4</v>
      </c>
      <c r="D99" s="14" t="s">
        <v>4</v>
      </c>
      <c r="E99" s="14" t="s">
        <v>4</v>
      </c>
      <c r="F99" s="14" t="s">
        <v>4</v>
      </c>
      <c r="G99" s="14" t="s">
        <v>4</v>
      </c>
      <c r="H99" s="14" t="s">
        <v>4</v>
      </c>
      <c r="I99" s="14" t="s">
        <v>4</v>
      </c>
      <c r="J99" s="15" t="s">
        <v>4</v>
      </c>
      <c r="K99" s="15" t="s">
        <v>4</v>
      </c>
      <c r="L99" s="15" t="s">
        <v>4</v>
      </c>
      <c r="M99" s="15" t="s">
        <v>4</v>
      </c>
      <c r="N99" s="15" t="s">
        <v>4</v>
      </c>
      <c r="O99" s="15" t="s">
        <v>4</v>
      </c>
      <c r="P99" s="15" t="s">
        <v>4</v>
      </c>
      <c r="Q99" s="15" t="s">
        <v>4</v>
      </c>
      <c r="R99" s="15" t="s">
        <v>4</v>
      </c>
      <c r="S99" s="15" t="s">
        <v>4</v>
      </c>
      <c r="T99" s="15" t="s">
        <v>4</v>
      </c>
      <c r="U99" s="15" t="s">
        <v>4</v>
      </c>
      <c r="V99" s="15" t="s">
        <v>4</v>
      </c>
      <c r="W99" s="15" t="s">
        <v>4</v>
      </c>
      <c r="X99" s="15" t="s">
        <v>4</v>
      </c>
      <c r="Y99" s="15" t="s">
        <v>4</v>
      </c>
      <c r="Z99" s="15" t="s">
        <v>4</v>
      </c>
      <c r="AA99" s="15" t="s">
        <v>4</v>
      </c>
      <c r="AB99" s="15" t="s">
        <v>4</v>
      </c>
      <c r="AC99" s="15" t="s">
        <v>4</v>
      </c>
      <c r="AD99" s="15" t="s">
        <v>4</v>
      </c>
      <c r="AE99" s="15" t="s">
        <v>4</v>
      </c>
      <c r="AF99" s="15" t="s">
        <v>4</v>
      </c>
      <c r="AG99" s="15" t="s">
        <v>4</v>
      </c>
      <c r="AH99" s="15" t="s">
        <v>4</v>
      </c>
      <c r="AI99" s="15" t="s">
        <v>4</v>
      </c>
      <c r="AJ99" s="15" t="s">
        <v>4</v>
      </c>
      <c r="AK99" s="15" t="s">
        <v>4</v>
      </c>
      <c r="AL99" s="15" t="s">
        <v>4</v>
      </c>
      <c r="AM99" s="15" t="s">
        <v>4</v>
      </c>
      <c r="AN99" s="15" t="s">
        <v>4</v>
      </c>
      <c r="AO99" s="15" t="s">
        <v>4</v>
      </c>
      <c r="AP99" s="15" t="s">
        <v>4</v>
      </c>
      <c r="AQ99" s="15" t="s">
        <v>4</v>
      </c>
      <c r="AR99" s="15" t="s">
        <v>4</v>
      </c>
      <c r="AS99" s="15" t="s">
        <v>4</v>
      </c>
      <c r="AT99" s="15" t="s">
        <v>4</v>
      </c>
      <c r="AU99" s="15" t="s">
        <v>4</v>
      </c>
      <c r="AV99" s="15" t="s">
        <v>4</v>
      </c>
      <c r="AW99" s="15" t="s">
        <v>4</v>
      </c>
      <c r="AX99" s="15" t="s">
        <v>4</v>
      </c>
      <c r="AY99" s="15" t="s">
        <v>4</v>
      </c>
      <c r="AZ99" s="15" t="s">
        <v>4</v>
      </c>
      <c r="BA99" s="15" t="s">
        <v>4</v>
      </c>
      <c r="BB99" s="15" t="s">
        <v>4</v>
      </c>
      <c r="BC99" s="15" t="s">
        <v>4</v>
      </c>
      <c r="BD99" s="15" t="s">
        <v>4</v>
      </c>
      <c r="BE99" s="15" t="s">
        <v>4</v>
      </c>
      <c r="BF99" s="15" t="s">
        <v>4</v>
      </c>
      <c r="BG99" s="15" t="s">
        <v>4</v>
      </c>
      <c r="BH99" s="15" t="s">
        <v>4</v>
      </c>
      <c r="BI99" s="15" t="s">
        <v>4</v>
      </c>
      <c r="BJ99" s="15" t="s">
        <v>4</v>
      </c>
      <c r="BK99" s="15" t="s">
        <v>4</v>
      </c>
      <c r="BL99" s="15" t="s">
        <v>4</v>
      </c>
      <c r="BM99" s="15" t="s">
        <v>4</v>
      </c>
      <c r="BN99" s="15" t="s">
        <v>4</v>
      </c>
      <c r="BO99" s="15" t="s">
        <v>4</v>
      </c>
      <c r="BP99" s="15" t="s">
        <v>4</v>
      </c>
      <c r="BQ99" s="15" t="s">
        <v>4</v>
      </c>
      <c r="BR99" s="15" t="s">
        <v>4</v>
      </c>
      <c r="BS99" s="15" t="s">
        <v>4</v>
      </c>
      <c r="BT99" s="16" t="s">
        <v>4</v>
      </c>
      <c r="BU99" s="15" t="s">
        <v>4</v>
      </c>
      <c r="BV99" s="15" t="s">
        <v>4</v>
      </c>
    </row>
    <row r="100" spans="1:74" x14ac:dyDescent="0.2">
      <c r="A100" s="16" t="s">
        <v>108</v>
      </c>
      <c r="B100" s="14" t="s">
        <v>4</v>
      </c>
      <c r="C100" s="14" t="s">
        <v>4</v>
      </c>
      <c r="D100" s="14" t="s">
        <v>4</v>
      </c>
      <c r="E100" s="14" t="s">
        <v>4</v>
      </c>
      <c r="F100" s="14" t="s">
        <v>4</v>
      </c>
      <c r="G100" s="14" t="s">
        <v>4</v>
      </c>
      <c r="H100" s="14" t="s">
        <v>4</v>
      </c>
      <c r="I100" s="14" t="s">
        <v>4</v>
      </c>
      <c r="J100" s="15" t="s">
        <v>4</v>
      </c>
      <c r="K100" s="15" t="s">
        <v>4</v>
      </c>
      <c r="L100" s="15" t="s">
        <v>4</v>
      </c>
      <c r="M100" s="15" t="s">
        <v>4</v>
      </c>
      <c r="N100" s="15" t="s">
        <v>4</v>
      </c>
      <c r="O100" s="15" t="s">
        <v>4</v>
      </c>
      <c r="P100" s="15" t="s">
        <v>4</v>
      </c>
      <c r="Q100" s="15" t="s">
        <v>4</v>
      </c>
      <c r="R100" s="15" t="s">
        <v>4</v>
      </c>
      <c r="S100" s="15" t="s">
        <v>4</v>
      </c>
      <c r="T100" s="15" t="s">
        <v>4</v>
      </c>
      <c r="U100" s="15" t="s">
        <v>4</v>
      </c>
      <c r="V100" s="15" t="s">
        <v>4</v>
      </c>
      <c r="W100" s="15" t="s">
        <v>4</v>
      </c>
      <c r="X100" s="15" t="s">
        <v>4</v>
      </c>
      <c r="Y100" s="15" t="s">
        <v>4</v>
      </c>
      <c r="Z100" s="15" t="s">
        <v>4</v>
      </c>
      <c r="AA100" s="15" t="s">
        <v>4</v>
      </c>
      <c r="AB100" s="15" t="s">
        <v>4</v>
      </c>
      <c r="AC100" s="15" t="s">
        <v>4</v>
      </c>
      <c r="AD100" s="15" t="s">
        <v>4</v>
      </c>
      <c r="AE100" s="15" t="s">
        <v>4</v>
      </c>
      <c r="AF100" s="15" t="s">
        <v>4</v>
      </c>
      <c r="AG100" s="15" t="s">
        <v>4</v>
      </c>
      <c r="AH100" s="15" t="s">
        <v>4</v>
      </c>
      <c r="AI100" s="15" t="s">
        <v>4</v>
      </c>
      <c r="AJ100" s="15" t="s">
        <v>4</v>
      </c>
      <c r="AK100" s="15" t="s">
        <v>4</v>
      </c>
      <c r="AL100" s="15" t="s">
        <v>4</v>
      </c>
      <c r="AM100" s="15" t="s">
        <v>4</v>
      </c>
      <c r="AN100" s="15" t="s">
        <v>4</v>
      </c>
      <c r="AO100" s="15" t="s">
        <v>4</v>
      </c>
      <c r="AP100" s="15" t="s">
        <v>4</v>
      </c>
      <c r="AQ100" s="15" t="s">
        <v>4</v>
      </c>
      <c r="AR100" s="15" t="s">
        <v>4</v>
      </c>
      <c r="AS100" s="15" t="s">
        <v>4</v>
      </c>
      <c r="AT100" s="15" t="s">
        <v>4</v>
      </c>
      <c r="AU100" s="15" t="s">
        <v>4</v>
      </c>
      <c r="AV100" s="15" t="s">
        <v>4</v>
      </c>
      <c r="AW100" s="15" t="s">
        <v>4</v>
      </c>
      <c r="AX100" s="15" t="s">
        <v>4</v>
      </c>
      <c r="AY100" s="15" t="s">
        <v>4</v>
      </c>
      <c r="AZ100" s="15" t="s">
        <v>4</v>
      </c>
      <c r="BA100" s="15" t="s">
        <v>4</v>
      </c>
      <c r="BB100" s="15" t="s">
        <v>4</v>
      </c>
      <c r="BC100" s="15" t="s">
        <v>4</v>
      </c>
      <c r="BD100" s="15" t="s">
        <v>4</v>
      </c>
      <c r="BE100" s="15" t="s">
        <v>4</v>
      </c>
      <c r="BF100" s="15" t="s">
        <v>4</v>
      </c>
      <c r="BG100" s="15" t="s">
        <v>4</v>
      </c>
      <c r="BH100" s="15" t="s">
        <v>4</v>
      </c>
      <c r="BI100" s="15" t="s">
        <v>4</v>
      </c>
      <c r="BJ100" s="15" t="s">
        <v>4</v>
      </c>
      <c r="BK100" s="15" t="s">
        <v>4</v>
      </c>
      <c r="BL100" s="15" t="s">
        <v>4</v>
      </c>
      <c r="BM100" s="15" t="s">
        <v>4</v>
      </c>
      <c r="BN100" s="15" t="s">
        <v>4</v>
      </c>
      <c r="BO100" s="15" t="s">
        <v>4</v>
      </c>
      <c r="BP100" s="15" t="s">
        <v>4</v>
      </c>
      <c r="BQ100" s="15" t="s">
        <v>4</v>
      </c>
      <c r="BR100" s="15" t="s">
        <v>4</v>
      </c>
      <c r="BS100" s="15" t="s">
        <v>4</v>
      </c>
      <c r="BT100" s="16" t="s">
        <v>4</v>
      </c>
      <c r="BU100" s="15" t="s">
        <v>4</v>
      </c>
      <c r="BV100" s="15" t="s">
        <v>4</v>
      </c>
    </row>
    <row r="101" spans="1:74" x14ac:dyDescent="0.2">
      <c r="A101" s="16" t="s">
        <v>106</v>
      </c>
      <c r="B101" s="14" t="s">
        <v>4</v>
      </c>
      <c r="C101" s="14" t="s">
        <v>4</v>
      </c>
      <c r="D101" s="14" t="s">
        <v>4</v>
      </c>
      <c r="E101" s="14" t="s">
        <v>4</v>
      </c>
      <c r="F101" s="14" t="s">
        <v>4</v>
      </c>
      <c r="G101" s="14" t="s">
        <v>4</v>
      </c>
      <c r="H101" s="14" t="s">
        <v>4</v>
      </c>
      <c r="I101" s="14" t="s">
        <v>4</v>
      </c>
      <c r="J101" s="15" t="s">
        <v>4</v>
      </c>
      <c r="K101" s="15" t="s">
        <v>4</v>
      </c>
      <c r="L101" s="15" t="s">
        <v>4</v>
      </c>
      <c r="M101" s="15" t="s">
        <v>4</v>
      </c>
      <c r="N101" s="15" t="s">
        <v>4</v>
      </c>
      <c r="O101" s="15" t="s">
        <v>4</v>
      </c>
      <c r="P101" s="15" t="s">
        <v>4</v>
      </c>
      <c r="Q101" s="15" t="s">
        <v>4</v>
      </c>
      <c r="R101" s="15" t="s">
        <v>4</v>
      </c>
      <c r="S101" s="15" t="s">
        <v>4</v>
      </c>
      <c r="T101" s="15" t="s">
        <v>4</v>
      </c>
      <c r="U101" s="15" t="s">
        <v>4</v>
      </c>
      <c r="V101" s="15" t="s">
        <v>4</v>
      </c>
      <c r="W101" s="15" t="s">
        <v>4</v>
      </c>
      <c r="X101" s="15" t="s">
        <v>4</v>
      </c>
      <c r="Y101" s="15" t="s">
        <v>4</v>
      </c>
      <c r="Z101" s="15" t="s">
        <v>4</v>
      </c>
      <c r="AA101" s="15" t="s">
        <v>4</v>
      </c>
      <c r="AB101" s="15" t="s">
        <v>4</v>
      </c>
      <c r="AC101" s="15" t="s">
        <v>4</v>
      </c>
      <c r="AD101" s="15" t="s">
        <v>4</v>
      </c>
      <c r="AE101" s="15" t="s">
        <v>4</v>
      </c>
      <c r="AF101" s="15" t="s">
        <v>4</v>
      </c>
      <c r="AG101" s="15" t="s">
        <v>4</v>
      </c>
      <c r="AH101" s="15" t="s">
        <v>4</v>
      </c>
      <c r="AI101" s="15" t="s">
        <v>4</v>
      </c>
      <c r="AJ101" s="15" t="s">
        <v>4</v>
      </c>
      <c r="AK101" s="15" t="s">
        <v>4</v>
      </c>
      <c r="AL101" s="15" t="s">
        <v>4</v>
      </c>
      <c r="AM101" s="15" t="s">
        <v>4</v>
      </c>
      <c r="AN101" s="15" t="s">
        <v>4</v>
      </c>
      <c r="AO101" s="15" t="s">
        <v>4</v>
      </c>
      <c r="AP101" s="15" t="s">
        <v>4</v>
      </c>
      <c r="AQ101" s="15" t="s">
        <v>4</v>
      </c>
      <c r="AR101" s="15" t="s">
        <v>4</v>
      </c>
      <c r="AS101" s="15" t="s">
        <v>4</v>
      </c>
      <c r="AT101" s="15" t="s">
        <v>4</v>
      </c>
      <c r="AU101" s="15" t="s">
        <v>4</v>
      </c>
      <c r="AV101" s="15" t="s">
        <v>4</v>
      </c>
      <c r="AW101" s="15" t="s">
        <v>4</v>
      </c>
      <c r="AX101" s="15" t="s">
        <v>4</v>
      </c>
      <c r="AY101" s="15" t="s">
        <v>4</v>
      </c>
      <c r="AZ101" s="15" t="s">
        <v>4</v>
      </c>
      <c r="BA101" s="15" t="s">
        <v>4</v>
      </c>
      <c r="BB101" s="15" t="s">
        <v>4</v>
      </c>
      <c r="BC101" s="15" t="s">
        <v>4</v>
      </c>
      <c r="BD101" s="15" t="s">
        <v>4</v>
      </c>
      <c r="BE101" s="15" t="s">
        <v>4</v>
      </c>
      <c r="BF101" s="15" t="s">
        <v>4</v>
      </c>
      <c r="BG101" s="15" t="s">
        <v>4</v>
      </c>
      <c r="BH101" s="15" t="s">
        <v>4</v>
      </c>
      <c r="BI101" s="15" t="s">
        <v>4</v>
      </c>
      <c r="BJ101" s="15" t="s">
        <v>4</v>
      </c>
      <c r="BK101" s="15" t="s">
        <v>4</v>
      </c>
      <c r="BL101" s="15" t="s">
        <v>4</v>
      </c>
      <c r="BM101" s="15" t="s">
        <v>4</v>
      </c>
      <c r="BN101" s="15" t="s">
        <v>4</v>
      </c>
      <c r="BO101" s="15" t="s">
        <v>4</v>
      </c>
      <c r="BP101" s="15" t="s">
        <v>4</v>
      </c>
      <c r="BQ101" s="15" t="s">
        <v>4</v>
      </c>
      <c r="BR101" s="15" t="s">
        <v>4</v>
      </c>
      <c r="BS101" s="15" t="s">
        <v>4</v>
      </c>
      <c r="BT101" s="16" t="s">
        <v>4</v>
      </c>
      <c r="BU101" s="15" t="s">
        <v>4</v>
      </c>
      <c r="BV101" s="15" t="s">
        <v>4</v>
      </c>
    </row>
    <row r="102" spans="1:74" x14ac:dyDescent="0.2">
      <c r="A102" s="16" t="s">
        <v>107</v>
      </c>
      <c r="B102" s="14" t="s">
        <v>4</v>
      </c>
      <c r="C102" s="14" t="s">
        <v>4</v>
      </c>
      <c r="D102" s="14" t="s">
        <v>4</v>
      </c>
      <c r="E102" s="14" t="s">
        <v>4</v>
      </c>
      <c r="F102" s="14" t="s">
        <v>4</v>
      </c>
      <c r="G102" s="14" t="s">
        <v>4</v>
      </c>
      <c r="H102" s="14" t="s">
        <v>4</v>
      </c>
      <c r="I102" s="14" t="s">
        <v>4</v>
      </c>
      <c r="J102" s="15" t="s">
        <v>4</v>
      </c>
      <c r="K102" s="15" t="s">
        <v>4</v>
      </c>
      <c r="L102" s="15" t="s">
        <v>4</v>
      </c>
      <c r="M102" s="15" t="s">
        <v>4</v>
      </c>
      <c r="N102" s="15" t="s">
        <v>4</v>
      </c>
      <c r="O102" s="15" t="s">
        <v>4</v>
      </c>
      <c r="P102" s="15" t="s">
        <v>4</v>
      </c>
      <c r="Q102" s="15" t="s">
        <v>4</v>
      </c>
      <c r="R102" s="15" t="s">
        <v>4</v>
      </c>
      <c r="S102" s="15" t="s">
        <v>4</v>
      </c>
      <c r="T102" s="15" t="s">
        <v>4</v>
      </c>
      <c r="U102" s="15" t="s">
        <v>4</v>
      </c>
      <c r="V102" s="15" t="s">
        <v>4</v>
      </c>
      <c r="W102" s="15" t="s">
        <v>4</v>
      </c>
      <c r="X102" s="15" t="s">
        <v>4</v>
      </c>
      <c r="Y102" s="15" t="s">
        <v>4</v>
      </c>
      <c r="Z102" s="15" t="s">
        <v>4</v>
      </c>
      <c r="AA102" s="15" t="s">
        <v>4</v>
      </c>
      <c r="AB102" s="15" t="s">
        <v>4</v>
      </c>
      <c r="AC102" s="15" t="s">
        <v>4</v>
      </c>
      <c r="AD102" s="15" t="s">
        <v>4</v>
      </c>
      <c r="AE102" s="15" t="s">
        <v>4</v>
      </c>
      <c r="AF102" s="15" t="s">
        <v>4</v>
      </c>
      <c r="AG102" s="15" t="s">
        <v>4</v>
      </c>
      <c r="AH102" s="15" t="s">
        <v>4</v>
      </c>
      <c r="AI102" s="15" t="s">
        <v>4</v>
      </c>
      <c r="AJ102" s="15" t="s">
        <v>4</v>
      </c>
      <c r="AK102" s="15" t="s">
        <v>4</v>
      </c>
      <c r="AL102" s="15" t="s">
        <v>4</v>
      </c>
      <c r="AM102" s="15" t="s">
        <v>4</v>
      </c>
      <c r="AN102" s="15" t="s">
        <v>4</v>
      </c>
      <c r="AO102" s="15" t="s">
        <v>4</v>
      </c>
      <c r="AP102" s="15" t="s">
        <v>4</v>
      </c>
      <c r="AQ102" s="15" t="s">
        <v>4</v>
      </c>
      <c r="AR102" s="15" t="s">
        <v>4</v>
      </c>
      <c r="AS102" s="15" t="s">
        <v>4</v>
      </c>
      <c r="AT102" s="15" t="s">
        <v>4</v>
      </c>
      <c r="AU102" s="15" t="s">
        <v>4</v>
      </c>
      <c r="AV102" s="15" t="s">
        <v>4</v>
      </c>
      <c r="AW102" s="15" t="s">
        <v>4</v>
      </c>
      <c r="AX102" s="15" t="s">
        <v>4</v>
      </c>
      <c r="AY102" s="15" t="s">
        <v>4</v>
      </c>
      <c r="AZ102" s="15" t="s">
        <v>4</v>
      </c>
      <c r="BA102" s="15" t="s">
        <v>4</v>
      </c>
      <c r="BB102" s="15" t="s">
        <v>4</v>
      </c>
      <c r="BC102" s="15" t="s">
        <v>4</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6" t="s">
        <v>4</v>
      </c>
      <c r="BU102" s="15" t="s">
        <v>4</v>
      </c>
      <c r="BV102" s="15" t="s">
        <v>4</v>
      </c>
    </row>
    <row r="103" spans="1:74" x14ac:dyDescent="0.2">
      <c r="A103" s="16" t="s">
        <v>475</v>
      </c>
      <c r="B103" s="14" t="s">
        <v>4</v>
      </c>
      <c r="C103" s="14" t="s">
        <v>4</v>
      </c>
      <c r="D103" s="14" t="s">
        <v>4</v>
      </c>
      <c r="E103" s="14" t="s">
        <v>4</v>
      </c>
      <c r="F103" s="14" t="s">
        <v>4</v>
      </c>
      <c r="G103" s="14" t="s">
        <v>4</v>
      </c>
      <c r="H103" s="14" t="s">
        <v>4</v>
      </c>
      <c r="I103" s="14" t="s">
        <v>4</v>
      </c>
      <c r="J103" s="15" t="s">
        <v>4</v>
      </c>
      <c r="K103" s="15" t="s">
        <v>4</v>
      </c>
      <c r="L103" s="15" t="s">
        <v>4</v>
      </c>
      <c r="M103" s="15" t="s">
        <v>4</v>
      </c>
      <c r="N103" s="15" t="s">
        <v>4</v>
      </c>
      <c r="O103" s="15" t="s">
        <v>4</v>
      </c>
      <c r="P103" s="15" t="s">
        <v>4</v>
      </c>
      <c r="Q103" s="15" t="s">
        <v>4</v>
      </c>
      <c r="R103" s="15" t="s">
        <v>4</v>
      </c>
      <c r="S103" s="15" t="s">
        <v>4</v>
      </c>
      <c r="T103" s="15" t="s">
        <v>4</v>
      </c>
      <c r="U103" s="15" t="s">
        <v>4</v>
      </c>
      <c r="V103" s="15" t="s">
        <v>4</v>
      </c>
      <c r="W103" s="15" t="s">
        <v>4</v>
      </c>
      <c r="X103" s="15" t="s">
        <v>4</v>
      </c>
      <c r="Y103" s="15" t="s">
        <v>4</v>
      </c>
      <c r="Z103" s="15" t="s">
        <v>4</v>
      </c>
      <c r="AA103" s="15" t="s">
        <v>4</v>
      </c>
      <c r="AB103" s="15" t="s">
        <v>4</v>
      </c>
      <c r="AC103" s="15" t="s">
        <v>4</v>
      </c>
      <c r="AD103" s="15" t="s">
        <v>4</v>
      </c>
      <c r="AE103" s="15" t="s">
        <v>4</v>
      </c>
      <c r="AF103" s="15" t="s">
        <v>4</v>
      </c>
      <c r="AG103" s="15" t="s">
        <v>4</v>
      </c>
      <c r="AH103" s="15" t="s">
        <v>4</v>
      </c>
      <c r="AI103" s="15" t="s">
        <v>4</v>
      </c>
      <c r="AJ103" s="15" t="s">
        <v>4</v>
      </c>
      <c r="AK103" s="15" t="s">
        <v>4</v>
      </c>
      <c r="AL103" s="15" t="s">
        <v>4</v>
      </c>
      <c r="AM103" s="15" t="s">
        <v>4</v>
      </c>
      <c r="AN103" s="15" t="s">
        <v>4</v>
      </c>
      <c r="AO103" s="15" t="s">
        <v>4</v>
      </c>
      <c r="AP103" s="15" t="s">
        <v>4</v>
      </c>
      <c r="AQ103" s="15" t="s">
        <v>4</v>
      </c>
      <c r="AR103" s="15" t="s">
        <v>4</v>
      </c>
      <c r="AS103" s="15" t="s">
        <v>4</v>
      </c>
      <c r="AT103" s="15" t="s">
        <v>4</v>
      </c>
      <c r="AU103" s="15" t="s">
        <v>4</v>
      </c>
      <c r="AV103" s="15" t="s">
        <v>4</v>
      </c>
      <c r="AW103" s="15" t="s">
        <v>4</v>
      </c>
      <c r="AX103" s="15" t="s">
        <v>4</v>
      </c>
      <c r="AY103" s="15" t="s">
        <v>4</v>
      </c>
      <c r="AZ103" s="15" t="s">
        <v>4</v>
      </c>
      <c r="BA103" s="15" t="s">
        <v>4</v>
      </c>
      <c r="BB103" s="15" t="s">
        <v>4</v>
      </c>
      <c r="BC103" s="15" t="s">
        <v>4</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6" t="s">
        <v>4</v>
      </c>
      <c r="BU103" s="15" t="s">
        <v>4</v>
      </c>
      <c r="BV103" s="15" t="s">
        <v>4</v>
      </c>
    </row>
    <row r="104" spans="1:74" x14ac:dyDescent="0.2">
      <c r="A104" s="16" t="s">
        <v>12</v>
      </c>
      <c r="B104" s="14" t="s">
        <v>4</v>
      </c>
      <c r="C104" s="14" t="s">
        <v>4</v>
      </c>
      <c r="D104" s="14" t="s">
        <v>4</v>
      </c>
      <c r="E104" s="14" t="s">
        <v>4</v>
      </c>
      <c r="F104" s="14" t="s">
        <v>4</v>
      </c>
      <c r="G104" s="14" t="s">
        <v>4</v>
      </c>
      <c r="H104" s="14" t="s">
        <v>4</v>
      </c>
      <c r="I104" s="14" t="s">
        <v>4</v>
      </c>
      <c r="J104" s="15" t="s">
        <v>4</v>
      </c>
      <c r="K104" s="15" t="s">
        <v>4</v>
      </c>
      <c r="L104" s="15" t="s">
        <v>4</v>
      </c>
      <c r="M104" s="15" t="s">
        <v>4</v>
      </c>
      <c r="N104" s="15" t="s">
        <v>4</v>
      </c>
      <c r="O104" s="15" t="s">
        <v>4</v>
      </c>
      <c r="P104" s="15" t="s">
        <v>4</v>
      </c>
      <c r="Q104" s="15" t="s">
        <v>4</v>
      </c>
      <c r="R104" s="15" t="s">
        <v>4</v>
      </c>
      <c r="S104" s="15" t="s">
        <v>4</v>
      </c>
      <c r="T104" s="15" t="s">
        <v>4</v>
      </c>
      <c r="U104" s="15" t="s">
        <v>4</v>
      </c>
      <c r="V104" s="15" t="s">
        <v>4</v>
      </c>
      <c r="W104" s="15" t="s">
        <v>4</v>
      </c>
      <c r="X104" s="15" t="s">
        <v>4</v>
      </c>
      <c r="Y104" s="15" t="s">
        <v>4</v>
      </c>
      <c r="Z104" s="15" t="s">
        <v>4</v>
      </c>
      <c r="AA104" s="15" t="s">
        <v>4</v>
      </c>
      <c r="AB104" s="15" t="s">
        <v>4</v>
      </c>
      <c r="AC104" s="15" t="s">
        <v>4</v>
      </c>
      <c r="AD104" s="15" t="s">
        <v>4</v>
      </c>
      <c r="AE104" s="15" t="s">
        <v>4</v>
      </c>
      <c r="AF104" s="15" t="s">
        <v>4</v>
      </c>
      <c r="AG104" s="15" t="s">
        <v>4</v>
      </c>
      <c r="AH104" s="15" t="s">
        <v>4</v>
      </c>
      <c r="AI104" s="15" t="s">
        <v>4</v>
      </c>
      <c r="AJ104" s="15" t="s">
        <v>4</v>
      </c>
      <c r="AK104" s="15" t="s">
        <v>4</v>
      </c>
      <c r="AL104" s="15" t="s">
        <v>4</v>
      </c>
      <c r="AM104" s="15" t="s">
        <v>4</v>
      </c>
      <c r="AN104" s="15" t="s">
        <v>4</v>
      </c>
      <c r="AO104" s="15" t="s">
        <v>4</v>
      </c>
      <c r="AP104" s="15" t="s">
        <v>4</v>
      </c>
      <c r="AQ104" s="15" t="s">
        <v>4</v>
      </c>
      <c r="AR104" s="15" t="s">
        <v>4</v>
      </c>
      <c r="AS104" s="15" t="s">
        <v>4</v>
      </c>
      <c r="AT104" s="15" t="s">
        <v>4</v>
      </c>
      <c r="AU104" s="15" t="s">
        <v>4</v>
      </c>
      <c r="AV104" s="15" t="s">
        <v>4</v>
      </c>
      <c r="AW104" s="15" t="s">
        <v>4</v>
      </c>
      <c r="AX104" s="15" t="s">
        <v>4</v>
      </c>
      <c r="AY104" s="15" t="s">
        <v>4</v>
      </c>
      <c r="AZ104" s="15" t="s">
        <v>4</v>
      </c>
      <c r="BA104" s="15" t="s">
        <v>4</v>
      </c>
      <c r="BB104" s="15" t="s">
        <v>4</v>
      </c>
      <c r="BC104" s="15" t="s">
        <v>4</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6" t="s">
        <v>4</v>
      </c>
      <c r="BU104" s="15" t="s">
        <v>4</v>
      </c>
      <c r="BV104" s="15" t="s">
        <v>4</v>
      </c>
    </row>
    <row r="105" spans="1:74" x14ac:dyDescent="0.2">
      <c r="A105" s="16" t="s">
        <v>96</v>
      </c>
      <c r="B105" s="14" t="s">
        <v>4</v>
      </c>
      <c r="C105" s="14" t="s">
        <v>4</v>
      </c>
      <c r="D105" s="14" t="s">
        <v>4</v>
      </c>
      <c r="E105" s="14" t="s">
        <v>4</v>
      </c>
      <c r="F105" s="14" t="s">
        <v>4</v>
      </c>
      <c r="G105" s="14" t="s">
        <v>4</v>
      </c>
      <c r="H105" s="14" t="s">
        <v>4</v>
      </c>
      <c r="I105" s="14" t="s">
        <v>4</v>
      </c>
      <c r="J105" s="15" t="s">
        <v>4</v>
      </c>
      <c r="K105" s="15" t="s">
        <v>4</v>
      </c>
      <c r="L105" s="15" t="s">
        <v>4</v>
      </c>
      <c r="M105" s="15" t="s">
        <v>4</v>
      </c>
      <c r="N105" s="15" t="s">
        <v>4</v>
      </c>
      <c r="O105" s="15" t="s">
        <v>4</v>
      </c>
      <c r="P105" s="15" t="s">
        <v>4</v>
      </c>
      <c r="Q105" s="15" t="s">
        <v>4</v>
      </c>
      <c r="R105" s="15" t="s">
        <v>4</v>
      </c>
      <c r="S105" s="15" t="s">
        <v>4</v>
      </c>
      <c r="T105" s="15" t="s">
        <v>4</v>
      </c>
      <c r="U105" s="15" t="s">
        <v>4</v>
      </c>
      <c r="V105" s="15" t="s">
        <v>4</v>
      </c>
      <c r="W105" s="15" t="s">
        <v>4</v>
      </c>
      <c r="X105" s="15" t="s">
        <v>4</v>
      </c>
      <c r="Y105" s="15" t="s">
        <v>4</v>
      </c>
      <c r="Z105" s="15" t="s">
        <v>4</v>
      </c>
      <c r="AA105" s="15" t="s">
        <v>4</v>
      </c>
      <c r="AB105" s="15" t="s">
        <v>4</v>
      </c>
      <c r="AC105" s="15" t="s">
        <v>4</v>
      </c>
      <c r="AD105" s="15" t="s">
        <v>4</v>
      </c>
      <c r="AE105" s="15" t="s">
        <v>4</v>
      </c>
      <c r="AF105" s="15" t="s">
        <v>4</v>
      </c>
      <c r="AG105" s="15" t="s">
        <v>4</v>
      </c>
      <c r="AH105" s="15" t="s">
        <v>4</v>
      </c>
      <c r="AI105" s="15" t="s">
        <v>4</v>
      </c>
      <c r="AJ105" s="15" t="s">
        <v>4</v>
      </c>
      <c r="AK105" s="15" t="s">
        <v>4</v>
      </c>
      <c r="AL105" s="15" t="s">
        <v>4</v>
      </c>
      <c r="AM105" s="15" t="s">
        <v>4</v>
      </c>
      <c r="AN105" s="15" t="s">
        <v>4</v>
      </c>
      <c r="AO105" s="15" t="s">
        <v>4</v>
      </c>
      <c r="AP105" s="15" t="s">
        <v>4</v>
      </c>
      <c r="AQ105" s="15" t="s">
        <v>4</v>
      </c>
      <c r="AR105" s="15" t="s">
        <v>4</v>
      </c>
      <c r="AS105" s="15" t="s">
        <v>4</v>
      </c>
      <c r="AT105" s="15" t="s">
        <v>4</v>
      </c>
      <c r="AU105" s="15" t="s">
        <v>4</v>
      </c>
      <c r="AV105" s="15" t="s">
        <v>4</v>
      </c>
      <c r="AW105" s="15" t="s">
        <v>4</v>
      </c>
      <c r="AX105" s="15" t="s">
        <v>4</v>
      </c>
      <c r="AY105" s="15" t="s">
        <v>4</v>
      </c>
      <c r="AZ105" s="15" t="s">
        <v>4</v>
      </c>
      <c r="BA105" s="15" t="s">
        <v>4</v>
      </c>
      <c r="BB105" s="15" t="s">
        <v>4</v>
      </c>
      <c r="BC105" s="15" t="s">
        <v>4</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6" t="s">
        <v>4</v>
      </c>
      <c r="BU105" s="15" t="s">
        <v>4</v>
      </c>
      <c r="BV105" s="15" t="s">
        <v>4</v>
      </c>
    </row>
    <row r="106" spans="1:74" x14ac:dyDescent="0.2">
      <c r="A106" s="16" t="s">
        <v>476</v>
      </c>
      <c r="B106" s="14" t="s">
        <v>4</v>
      </c>
      <c r="C106" s="14" t="s">
        <v>4</v>
      </c>
      <c r="D106" s="14" t="s">
        <v>4</v>
      </c>
      <c r="E106" s="14" t="s">
        <v>4</v>
      </c>
      <c r="F106" s="14" t="s">
        <v>4</v>
      </c>
      <c r="G106" s="14" t="s">
        <v>4</v>
      </c>
      <c r="H106" s="14" t="s">
        <v>4</v>
      </c>
      <c r="I106" s="14" t="s">
        <v>4</v>
      </c>
      <c r="J106" s="15" t="s">
        <v>4</v>
      </c>
      <c r="K106" s="15" t="s">
        <v>4</v>
      </c>
      <c r="L106" s="15" t="s">
        <v>4</v>
      </c>
      <c r="M106" s="15" t="s">
        <v>4</v>
      </c>
      <c r="N106" s="15" t="s">
        <v>4</v>
      </c>
      <c r="O106" s="15" t="s">
        <v>4</v>
      </c>
      <c r="P106" s="15" t="s">
        <v>4</v>
      </c>
      <c r="Q106" s="15" t="s">
        <v>4</v>
      </c>
      <c r="R106" s="15" t="s">
        <v>4</v>
      </c>
      <c r="S106" s="15" t="s">
        <v>4</v>
      </c>
      <c r="T106" s="15" t="s">
        <v>4</v>
      </c>
      <c r="U106" s="15" t="s">
        <v>4</v>
      </c>
      <c r="V106" s="15" t="s">
        <v>4</v>
      </c>
      <c r="W106" s="15" t="s">
        <v>4</v>
      </c>
      <c r="X106" s="15" t="s">
        <v>4</v>
      </c>
      <c r="Y106" s="15" t="s">
        <v>4</v>
      </c>
      <c r="Z106" s="15" t="s">
        <v>4</v>
      </c>
      <c r="AA106" s="15" t="s">
        <v>4</v>
      </c>
      <c r="AB106" s="15" t="s">
        <v>4</v>
      </c>
      <c r="AC106" s="15" t="s">
        <v>4</v>
      </c>
      <c r="AD106" s="15" t="s">
        <v>4</v>
      </c>
      <c r="AE106" s="15" t="s">
        <v>4</v>
      </c>
      <c r="AF106" s="15" t="s">
        <v>4</v>
      </c>
      <c r="AG106" s="15" t="s">
        <v>4</v>
      </c>
      <c r="AH106" s="15" t="s">
        <v>4</v>
      </c>
      <c r="AI106" s="15" t="s">
        <v>4</v>
      </c>
      <c r="AJ106" s="15" t="s">
        <v>4</v>
      </c>
      <c r="AK106" s="15" t="s">
        <v>4</v>
      </c>
      <c r="AL106" s="15" t="s">
        <v>4</v>
      </c>
      <c r="AM106" s="15" t="s">
        <v>4</v>
      </c>
      <c r="AN106" s="15" t="s">
        <v>4</v>
      </c>
      <c r="AO106" s="15" t="s">
        <v>4</v>
      </c>
      <c r="AP106" s="15" t="s">
        <v>4</v>
      </c>
      <c r="AQ106" s="15" t="s">
        <v>4</v>
      </c>
      <c r="AR106" s="15" t="s">
        <v>4</v>
      </c>
      <c r="AS106" s="15" t="s">
        <v>4</v>
      </c>
      <c r="AT106" s="15" t="s">
        <v>4</v>
      </c>
      <c r="AU106" s="15" t="s">
        <v>4</v>
      </c>
      <c r="AV106" s="15" t="s">
        <v>4</v>
      </c>
      <c r="AW106" s="15" t="s">
        <v>4</v>
      </c>
      <c r="AX106" s="15" t="s">
        <v>4</v>
      </c>
      <c r="AY106" s="15" t="s">
        <v>4</v>
      </c>
      <c r="AZ106" s="15" t="s">
        <v>4</v>
      </c>
      <c r="BA106" s="15" t="s">
        <v>4</v>
      </c>
      <c r="BB106" s="15" t="s">
        <v>4</v>
      </c>
      <c r="BC106" s="15" t="s">
        <v>4</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6" t="s">
        <v>4</v>
      </c>
      <c r="BU106" s="15" t="s">
        <v>4</v>
      </c>
      <c r="BV106" s="15" t="s">
        <v>4</v>
      </c>
    </row>
    <row r="107" spans="1:74" x14ac:dyDescent="0.2">
      <c r="A107" s="16" t="s">
        <v>477</v>
      </c>
      <c r="B107" s="14" t="s">
        <v>4</v>
      </c>
      <c r="C107" s="14" t="s">
        <v>4</v>
      </c>
      <c r="D107" s="14" t="s">
        <v>4</v>
      </c>
      <c r="E107" s="14" t="s">
        <v>4</v>
      </c>
      <c r="F107" s="14" t="s">
        <v>4</v>
      </c>
      <c r="G107" s="14" t="s">
        <v>4</v>
      </c>
      <c r="H107" s="14" t="s">
        <v>4</v>
      </c>
      <c r="I107" s="14" t="s">
        <v>4</v>
      </c>
      <c r="J107" s="15" t="s">
        <v>4</v>
      </c>
      <c r="K107" s="15" t="s">
        <v>4</v>
      </c>
      <c r="L107" s="15" t="s">
        <v>4</v>
      </c>
      <c r="M107" s="15" t="s">
        <v>4</v>
      </c>
      <c r="N107" s="15" t="s">
        <v>4</v>
      </c>
      <c r="O107" s="15" t="s">
        <v>4</v>
      </c>
      <c r="P107" s="15" t="s">
        <v>4</v>
      </c>
      <c r="Q107" s="15" t="s">
        <v>4</v>
      </c>
      <c r="R107" s="15" t="s">
        <v>4</v>
      </c>
      <c r="S107" s="15" t="s">
        <v>4</v>
      </c>
      <c r="T107" s="15" t="s">
        <v>4</v>
      </c>
      <c r="U107" s="15" t="s">
        <v>4</v>
      </c>
      <c r="V107" s="15" t="s">
        <v>4</v>
      </c>
      <c r="W107" s="15" t="s">
        <v>4</v>
      </c>
      <c r="X107" s="15" t="s">
        <v>4</v>
      </c>
      <c r="Y107" s="15" t="s">
        <v>4</v>
      </c>
      <c r="Z107" s="15" t="s">
        <v>4</v>
      </c>
      <c r="AA107" s="15" t="s">
        <v>4</v>
      </c>
      <c r="AB107" s="15" t="s">
        <v>4</v>
      </c>
      <c r="AC107" s="15" t="s">
        <v>4</v>
      </c>
      <c r="AD107" s="15" t="s">
        <v>4</v>
      </c>
      <c r="AE107" s="15" t="s">
        <v>4</v>
      </c>
      <c r="AF107" s="15" t="s">
        <v>4</v>
      </c>
      <c r="AG107" s="15" t="s">
        <v>4</v>
      </c>
      <c r="AH107" s="15" t="s">
        <v>4</v>
      </c>
      <c r="AI107" s="15" t="s">
        <v>4</v>
      </c>
      <c r="AJ107" s="15" t="s">
        <v>4</v>
      </c>
      <c r="AK107" s="15" t="s">
        <v>4</v>
      </c>
      <c r="AL107" s="15" t="s">
        <v>4</v>
      </c>
      <c r="AM107" s="15" t="s">
        <v>4</v>
      </c>
      <c r="AN107" s="15" t="s">
        <v>4</v>
      </c>
      <c r="AO107" s="15" t="s">
        <v>4</v>
      </c>
      <c r="AP107" s="15" t="s">
        <v>4</v>
      </c>
      <c r="AQ107" s="15" t="s">
        <v>4</v>
      </c>
      <c r="AR107" s="15" t="s">
        <v>4</v>
      </c>
      <c r="AS107" s="15" t="s">
        <v>4</v>
      </c>
      <c r="AT107" s="15" t="s">
        <v>4</v>
      </c>
      <c r="AU107" s="15" t="s">
        <v>4</v>
      </c>
      <c r="AV107" s="15" t="s">
        <v>4</v>
      </c>
      <c r="AW107" s="15" t="s">
        <v>4</v>
      </c>
      <c r="AX107" s="15" t="s">
        <v>4</v>
      </c>
      <c r="AY107" s="15" t="s">
        <v>4</v>
      </c>
      <c r="AZ107" s="15" t="s">
        <v>4</v>
      </c>
      <c r="BA107" s="15" t="s">
        <v>4</v>
      </c>
      <c r="BB107" s="15" t="s">
        <v>4</v>
      </c>
      <c r="BC107" s="15" t="s">
        <v>4</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6" t="s">
        <v>4</v>
      </c>
      <c r="BU107" s="15" t="s">
        <v>4</v>
      </c>
      <c r="BV107" s="15" t="s">
        <v>4</v>
      </c>
    </row>
    <row r="108" spans="1:74" x14ac:dyDescent="0.2">
      <c r="A108" s="16" t="s">
        <v>100</v>
      </c>
      <c r="B108" s="14" t="s">
        <v>4</v>
      </c>
      <c r="C108" s="14" t="s">
        <v>4</v>
      </c>
      <c r="D108" s="14" t="s">
        <v>4</v>
      </c>
      <c r="E108" s="14" t="s">
        <v>4</v>
      </c>
      <c r="F108" s="14" t="s">
        <v>4</v>
      </c>
      <c r="G108" s="14" t="s">
        <v>4</v>
      </c>
      <c r="H108" s="14" t="s">
        <v>4</v>
      </c>
      <c r="I108" s="14" t="s">
        <v>4</v>
      </c>
      <c r="J108" s="15" t="s">
        <v>4</v>
      </c>
      <c r="K108" s="15" t="s">
        <v>4</v>
      </c>
      <c r="L108" s="15" t="s">
        <v>4</v>
      </c>
      <c r="M108" s="15" t="s">
        <v>4</v>
      </c>
      <c r="N108" s="15" t="s">
        <v>4</v>
      </c>
      <c r="O108" s="15" t="s">
        <v>4</v>
      </c>
      <c r="P108" s="15" t="s">
        <v>4</v>
      </c>
      <c r="Q108" s="15" t="s">
        <v>4</v>
      </c>
      <c r="R108" s="15" t="s">
        <v>4</v>
      </c>
      <c r="S108" s="15" t="s">
        <v>4</v>
      </c>
      <c r="T108" s="15" t="s">
        <v>4</v>
      </c>
      <c r="U108" s="15" t="s">
        <v>4</v>
      </c>
      <c r="V108" s="15" t="s">
        <v>4</v>
      </c>
      <c r="W108" s="15" t="s">
        <v>4</v>
      </c>
      <c r="X108" s="15" t="s">
        <v>4</v>
      </c>
      <c r="Y108" s="15" t="s">
        <v>4</v>
      </c>
      <c r="Z108" s="15" t="s">
        <v>4</v>
      </c>
      <c r="AA108" s="15" t="s">
        <v>4</v>
      </c>
      <c r="AB108" s="15" t="s">
        <v>4</v>
      </c>
      <c r="AC108" s="15" t="s">
        <v>4</v>
      </c>
      <c r="AD108" s="15" t="s">
        <v>4</v>
      </c>
      <c r="AE108" s="15" t="s">
        <v>4</v>
      </c>
      <c r="AF108" s="15" t="s">
        <v>4</v>
      </c>
      <c r="AG108" s="15" t="s">
        <v>4</v>
      </c>
      <c r="AH108" s="15" t="s">
        <v>4</v>
      </c>
      <c r="AI108" s="15" t="s">
        <v>4</v>
      </c>
      <c r="AJ108" s="15" t="s">
        <v>4</v>
      </c>
      <c r="AK108" s="15" t="s">
        <v>4</v>
      </c>
      <c r="AL108" s="15" t="s">
        <v>4</v>
      </c>
      <c r="AM108" s="15" t="s">
        <v>4</v>
      </c>
      <c r="AN108" s="15" t="s">
        <v>4</v>
      </c>
      <c r="AO108" s="15" t="s">
        <v>4</v>
      </c>
      <c r="AP108" s="15" t="s">
        <v>4</v>
      </c>
      <c r="AQ108" s="15" t="s">
        <v>4</v>
      </c>
      <c r="AR108" s="15" t="s">
        <v>4</v>
      </c>
      <c r="AS108" s="15" t="s">
        <v>4</v>
      </c>
      <c r="AT108" s="15" t="s">
        <v>4</v>
      </c>
      <c r="AU108" s="15" t="s">
        <v>4</v>
      </c>
      <c r="AV108" s="15" t="s">
        <v>4</v>
      </c>
      <c r="AW108" s="15" t="s">
        <v>4</v>
      </c>
      <c r="AX108" s="15" t="s">
        <v>4</v>
      </c>
      <c r="AY108" s="15" t="s">
        <v>4</v>
      </c>
      <c r="AZ108" s="15" t="s">
        <v>4</v>
      </c>
      <c r="BA108" s="15" t="s">
        <v>4</v>
      </c>
      <c r="BB108" s="15" t="s">
        <v>4</v>
      </c>
      <c r="BC108" s="15" t="s">
        <v>4</v>
      </c>
      <c r="BD108" s="15" t="s">
        <v>4</v>
      </c>
      <c r="BE108" s="15" t="s">
        <v>4</v>
      </c>
      <c r="BF108" s="15" t="s">
        <v>4</v>
      </c>
      <c r="BG108" s="15" t="s">
        <v>4</v>
      </c>
      <c r="BH108" s="15" t="s">
        <v>4</v>
      </c>
      <c r="BI108" s="15" t="s">
        <v>4</v>
      </c>
      <c r="BJ108" s="15" t="s">
        <v>4</v>
      </c>
      <c r="BK108" s="15" t="s">
        <v>4</v>
      </c>
      <c r="BL108" s="15" t="s">
        <v>4</v>
      </c>
      <c r="BM108" s="15" t="s">
        <v>4</v>
      </c>
      <c r="BN108" s="15" t="s">
        <v>4</v>
      </c>
      <c r="BO108" s="15" t="s">
        <v>4</v>
      </c>
      <c r="BP108" s="15" t="s">
        <v>4</v>
      </c>
      <c r="BQ108" s="15" t="s">
        <v>4</v>
      </c>
      <c r="BR108" s="15" t="s">
        <v>4</v>
      </c>
      <c r="BS108" s="15" t="s">
        <v>4</v>
      </c>
      <c r="BT108" s="16" t="s">
        <v>4</v>
      </c>
      <c r="BU108" s="15" t="s">
        <v>4</v>
      </c>
      <c r="BV108" s="15" t="s">
        <v>4</v>
      </c>
    </row>
    <row r="109" spans="1:74" x14ac:dyDescent="0.2">
      <c r="A109" s="16" t="s">
        <v>101</v>
      </c>
      <c r="B109" s="14" t="s">
        <v>4</v>
      </c>
      <c r="C109" s="14" t="s">
        <v>4</v>
      </c>
      <c r="D109" s="14" t="s">
        <v>4</v>
      </c>
      <c r="E109" s="14" t="s">
        <v>4</v>
      </c>
      <c r="F109" s="14" t="s">
        <v>4</v>
      </c>
      <c r="G109" s="14" t="s">
        <v>4</v>
      </c>
      <c r="H109" s="14" t="s">
        <v>4</v>
      </c>
      <c r="I109" s="14" t="s">
        <v>4</v>
      </c>
      <c r="J109" s="15" t="s">
        <v>4</v>
      </c>
      <c r="K109" s="15" t="s">
        <v>4</v>
      </c>
      <c r="L109" s="15" t="s">
        <v>4</v>
      </c>
      <c r="M109" s="15" t="s">
        <v>4</v>
      </c>
      <c r="N109" s="15" t="s">
        <v>4</v>
      </c>
      <c r="O109" s="15" t="s">
        <v>4</v>
      </c>
      <c r="P109" s="15" t="s">
        <v>4</v>
      </c>
      <c r="Q109" s="15" t="s">
        <v>4</v>
      </c>
      <c r="R109" s="15" t="s">
        <v>4</v>
      </c>
      <c r="S109" s="15" t="s">
        <v>4</v>
      </c>
      <c r="T109" s="15" t="s">
        <v>4</v>
      </c>
      <c r="U109" s="15" t="s">
        <v>4</v>
      </c>
      <c r="V109" s="15" t="s">
        <v>4</v>
      </c>
      <c r="W109" s="15" t="s">
        <v>4</v>
      </c>
      <c r="X109" s="15" t="s">
        <v>4</v>
      </c>
      <c r="Y109" s="15" t="s">
        <v>4</v>
      </c>
      <c r="Z109" s="15" t="s">
        <v>4</v>
      </c>
      <c r="AA109" s="15" t="s">
        <v>4</v>
      </c>
      <c r="AB109" s="15" t="s">
        <v>4</v>
      </c>
      <c r="AC109" s="15" t="s">
        <v>4</v>
      </c>
      <c r="AD109" s="15" t="s">
        <v>4</v>
      </c>
      <c r="AE109" s="15" t="s">
        <v>4</v>
      </c>
      <c r="AF109" s="15" t="s">
        <v>4</v>
      </c>
      <c r="AG109" s="15" t="s">
        <v>4</v>
      </c>
      <c r="AH109" s="15" t="s">
        <v>4</v>
      </c>
      <c r="AI109" s="15" t="s">
        <v>4</v>
      </c>
      <c r="AJ109" s="15" t="s">
        <v>4</v>
      </c>
      <c r="AK109" s="15" t="s">
        <v>4</v>
      </c>
      <c r="AL109" s="15" t="s">
        <v>4</v>
      </c>
      <c r="AM109" s="15" t="s">
        <v>4</v>
      </c>
      <c r="AN109" s="15" t="s">
        <v>4</v>
      </c>
      <c r="AO109" s="15" t="s">
        <v>4</v>
      </c>
      <c r="AP109" s="15" t="s">
        <v>4</v>
      </c>
      <c r="AQ109" s="15" t="s">
        <v>4</v>
      </c>
      <c r="AR109" s="15" t="s">
        <v>4</v>
      </c>
      <c r="AS109" s="15" t="s">
        <v>4</v>
      </c>
      <c r="AT109" s="15" t="s">
        <v>4</v>
      </c>
      <c r="AU109" s="15" t="s">
        <v>4</v>
      </c>
      <c r="AV109" s="15" t="s">
        <v>4</v>
      </c>
      <c r="AW109" s="15" t="s">
        <v>4</v>
      </c>
      <c r="AX109" s="15" t="s">
        <v>4</v>
      </c>
      <c r="AY109" s="15" t="s">
        <v>4</v>
      </c>
      <c r="AZ109" s="15" t="s">
        <v>4</v>
      </c>
      <c r="BA109" s="15" t="s">
        <v>4</v>
      </c>
      <c r="BB109" s="15" t="s">
        <v>4</v>
      </c>
      <c r="BC109" s="15" t="s">
        <v>4</v>
      </c>
      <c r="BD109" s="15" t="s">
        <v>4</v>
      </c>
      <c r="BE109" s="15" t="s">
        <v>4</v>
      </c>
      <c r="BF109" s="15" t="s">
        <v>4</v>
      </c>
      <c r="BG109" s="15" t="s">
        <v>4</v>
      </c>
      <c r="BH109" s="15" t="s">
        <v>4</v>
      </c>
      <c r="BI109" s="15" t="s">
        <v>4</v>
      </c>
      <c r="BJ109" s="15" t="s">
        <v>4</v>
      </c>
      <c r="BK109" s="15" t="s">
        <v>4</v>
      </c>
      <c r="BL109" s="15" t="s">
        <v>4</v>
      </c>
      <c r="BM109" s="15" t="s">
        <v>4</v>
      </c>
      <c r="BN109" s="15" t="s">
        <v>4</v>
      </c>
      <c r="BO109" s="15" t="s">
        <v>4</v>
      </c>
      <c r="BP109" s="15" t="s">
        <v>4</v>
      </c>
      <c r="BQ109" s="15" t="s">
        <v>4</v>
      </c>
      <c r="BR109" s="15" t="s">
        <v>4</v>
      </c>
      <c r="BS109" s="15" t="s">
        <v>4</v>
      </c>
      <c r="BT109" s="16" t="s">
        <v>4</v>
      </c>
      <c r="BU109" s="15" t="s">
        <v>4</v>
      </c>
      <c r="BV109" s="15" t="s">
        <v>4</v>
      </c>
    </row>
    <row r="110" spans="1:74" x14ac:dyDescent="0.2">
      <c r="A110" s="16" t="s">
        <v>478</v>
      </c>
      <c r="B110" s="14" t="s">
        <v>4</v>
      </c>
      <c r="C110" s="14" t="s">
        <v>4</v>
      </c>
      <c r="D110" s="14" t="s">
        <v>4</v>
      </c>
      <c r="E110" s="14" t="s">
        <v>4</v>
      </c>
      <c r="F110" s="14" t="s">
        <v>4</v>
      </c>
      <c r="G110" s="14" t="s">
        <v>4</v>
      </c>
      <c r="H110" s="14" t="s">
        <v>4</v>
      </c>
      <c r="I110" s="14" t="s">
        <v>4</v>
      </c>
      <c r="J110" s="15" t="s">
        <v>4</v>
      </c>
      <c r="K110" s="15" t="s">
        <v>4</v>
      </c>
      <c r="L110" s="15" t="s">
        <v>4</v>
      </c>
      <c r="M110" s="15" t="s">
        <v>4</v>
      </c>
      <c r="N110" s="15" t="s">
        <v>4</v>
      </c>
      <c r="O110" s="15" t="s">
        <v>4</v>
      </c>
      <c r="P110" s="15" t="s">
        <v>4</v>
      </c>
      <c r="Q110" s="15" t="s">
        <v>4</v>
      </c>
      <c r="R110" s="15" t="s">
        <v>4</v>
      </c>
      <c r="S110" s="15" t="s">
        <v>4</v>
      </c>
      <c r="T110" s="15" t="s">
        <v>4</v>
      </c>
      <c r="U110" s="15" t="s">
        <v>4</v>
      </c>
      <c r="V110" s="15" t="s">
        <v>4</v>
      </c>
      <c r="W110" s="15" t="s">
        <v>4</v>
      </c>
      <c r="X110" s="15" t="s">
        <v>4</v>
      </c>
      <c r="Y110" s="15" t="s">
        <v>4</v>
      </c>
      <c r="Z110" s="15" t="s">
        <v>4</v>
      </c>
      <c r="AA110" s="15" t="s">
        <v>4</v>
      </c>
      <c r="AB110" s="15" t="s">
        <v>4</v>
      </c>
      <c r="AC110" s="15" t="s">
        <v>4</v>
      </c>
      <c r="AD110" s="15" t="s">
        <v>4</v>
      </c>
      <c r="AE110" s="15" t="s">
        <v>4</v>
      </c>
      <c r="AF110" s="15" t="s">
        <v>4</v>
      </c>
      <c r="AG110" s="15" t="s">
        <v>4</v>
      </c>
      <c r="AH110" s="15" t="s">
        <v>4</v>
      </c>
      <c r="AI110" s="15" t="s">
        <v>4</v>
      </c>
      <c r="AJ110" s="15" t="s">
        <v>4</v>
      </c>
      <c r="AK110" s="15" t="s">
        <v>4</v>
      </c>
      <c r="AL110" s="15" t="s">
        <v>4</v>
      </c>
      <c r="AM110" s="15" t="s">
        <v>4</v>
      </c>
      <c r="AN110" s="15" t="s">
        <v>4</v>
      </c>
      <c r="AO110" s="15" t="s">
        <v>4</v>
      </c>
      <c r="AP110" s="15" t="s">
        <v>4</v>
      </c>
      <c r="AQ110" s="15" t="s">
        <v>4</v>
      </c>
      <c r="AR110" s="15" t="s">
        <v>4</v>
      </c>
      <c r="AS110" s="15" t="s">
        <v>4</v>
      </c>
      <c r="AT110" s="15" t="s">
        <v>4</v>
      </c>
      <c r="AU110" s="15" t="s">
        <v>4</v>
      </c>
      <c r="AV110" s="15" t="s">
        <v>4</v>
      </c>
      <c r="AW110" s="15" t="s">
        <v>4</v>
      </c>
      <c r="AX110" s="15" t="s">
        <v>4</v>
      </c>
      <c r="AY110" s="15" t="s">
        <v>4</v>
      </c>
      <c r="AZ110" s="15" t="s">
        <v>4</v>
      </c>
      <c r="BA110" s="15" t="s">
        <v>4</v>
      </c>
      <c r="BB110" s="15" t="s">
        <v>4</v>
      </c>
      <c r="BC110" s="15" t="s">
        <v>4</v>
      </c>
      <c r="BD110" s="15" t="s">
        <v>4</v>
      </c>
      <c r="BE110" s="15" t="s">
        <v>4</v>
      </c>
      <c r="BF110" s="15" t="s">
        <v>4</v>
      </c>
      <c r="BG110" s="15" t="s">
        <v>4</v>
      </c>
      <c r="BH110" s="15" t="s">
        <v>4</v>
      </c>
      <c r="BI110" s="15" t="s">
        <v>4</v>
      </c>
      <c r="BJ110" s="15" t="s">
        <v>4</v>
      </c>
      <c r="BK110" s="15" t="s">
        <v>4</v>
      </c>
      <c r="BL110" s="15" t="s">
        <v>4</v>
      </c>
      <c r="BM110" s="15" t="s">
        <v>4</v>
      </c>
      <c r="BN110" s="15" t="s">
        <v>4</v>
      </c>
      <c r="BO110" s="15" t="s">
        <v>4</v>
      </c>
      <c r="BP110" s="15" t="s">
        <v>4</v>
      </c>
      <c r="BQ110" s="15" t="s">
        <v>4</v>
      </c>
      <c r="BR110" s="15" t="s">
        <v>4</v>
      </c>
      <c r="BS110" s="15" t="s">
        <v>4</v>
      </c>
      <c r="BT110" s="16" t="s">
        <v>4</v>
      </c>
      <c r="BU110" s="15" t="s">
        <v>4</v>
      </c>
      <c r="BV110" s="15" t="s">
        <v>4</v>
      </c>
    </row>
    <row r="111" spans="1:74" x14ac:dyDescent="0.2">
      <c r="A111" s="16" t="s">
        <v>479</v>
      </c>
      <c r="B111" s="14" t="s">
        <v>4</v>
      </c>
      <c r="C111" s="14" t="s">
        <v>4</v>
      </c>
      <c r="D111" s="14" t="s">
        <v>4</v>
      </c>
      <c r="E111" s="14" t="s">
        <v>4</v>
      </c>
      <c r="F111" s="14" t="s">
        <v>4</v>
      </c>
      <c r="G111" s="14" t="s">
        <v>4</v>
      </c>
      <c r="H111" s="14" t="s">
        <v>4</v>
      </c>
      <c r="I111" s="14" t="s">
        <v>4</v>
      </c>
      <c r="J111" s="15" t="s">
        <v>4</v>
      </c>
      <c r="K111" s="15" t="s">
        <v>4</v>
      </c>
      <c r="L111" s="15" t="s">
        <v>4</v>
      </c>
      <c r="M111" s="15" t="s">
        <v>4</v>
      </c>
      <c r="N111" s="15" t="s">
        <v>4</v>
      </c>
      <c r="O111" s="15" t="s">
        <v>4</v>
      </c>
      <c r="P111" s="15" t="s">
        <v>4</v>
      </c>
      <c r="Q111" s="15" t="s">
        <v>4</v>
      </c>
      <c r="R111" s="15" t="s">
        <v>4</v>
      </c>
      <c r="S111" s="15" t="s">
        <v>4</v>
      </c>
      <c r="T111" s="15" t="s">
        <v>4</v>
      </c>
      <c r="U111" s="15" t="s">
        <v>4</v>
      </c>
      <c r="V111" s="15" t="s">
        <v>4</v>
      </c>
      <c r="W111" s="15" t="s">
        <v>4</v>
      </c>
      <c r="X111" s="15" t="s">
        <v>4</v>
      </c>
      <c r="Y111" s="15" t="s">
        <v>4</v>
      </c>
      <c r="Z111" s="15" t="s">
        <v>4</v>
      </c>
      <c r="AA111" s="15" t="s">
        <v>4</v>
      </c>
      <c r="AB111" s="15" t="s">
        <v>4</v>
      </c>
      <c r="AC111" s="15" t="s">
        <v>4</v>
      </c>
      <c r="AD111" s="15" t="s">
        <v>4</v>
      </c>
      <c r="AE111" s="15" t="s">
        <v>4</v>
      </c>
      <c r="AF111" s="15" t="s">
        <v>4</v>
      </c>
      <c r="AG111" s="15" t="s">
        <v>4</v>
      </c>
      <c r="AH111" s="15" t="s">
        <v>4</v>
      </c>
      <c r="AI111" s="15" t="s">
        <v>4</v>
      </c>
      <c r="AJ111" s="15" t="s">
        <v>4</v>
      </c>
      <c r="AK111" s="15" t="s">
        <v>4</v>
      </c>
      <c r="AL111" s="15" t="s">
        <v>4</v>
      </c>
      <c r="AM111" s="15" t="s">
        <v>4</v>
      </c>
      <c r="AN111" s="15" t="s">
        <v>4</v>
      </c>
      <c r="AO111" s="15" t="s">
        <v>4</v>
      </c>
      <c r="AP111" s="15" t="s">
        <v>4</v>
      </c>
      <c r="AQ111" s="15" t="s">
        <v>4</v>
      </c>
      <c r="AR111" s="15" t="s">
        <v>4</v>
      </c>
      <c r="AS111" s="15" t="s">
        <v>4</v>
      </c>
      <c r="AT111" s="15" t="s">
        <v>4</v>
      </c>
      <c r="AU111" s="15" t="s">
        <v>4</v>
      </c>
      <c r="AV111" s="15" t="s">
        <v>4</v>
      </c>
      <c r="AW111" s="15" t="s">
        <v>4</v>
      </c>
      <c r="AX111" s="15" t="s">
        <v>4</v>
      </c>
      <c r="AY111" s="15" t="s">
        <v>4</v>
      </c>
      <c r="AZ111" s="15" t="s">
        <v>4</v>
      </c>
      <c r="BA111" s="15" t="s">
        <v>4</v>
      </c>
      <c r="BB111" s="15" t="s">
        <v>4</v>
      </c>
      <c r="BC111" s="15" t="s">
        <v>4</v>
      </c>
      <c r="BD111" s="15" t="s">
        <v>4</v>
      </c>
      <c r="BE111" s="15" t="s">
        <v>4</v>
      </c>
      <c r="BF111" s="15" t="s">
        <v>4</v>
      </c>
      <c r="BG111" s="15" t="s">
        <v>4</v>
      </c>
      <c r="BH111" s="15" t="s">
        <v>4</v>
      </c>
      <c r="BI111" s="15" t="s">
        <v>4</v>
      </c>
      <c r="BJ111" s="15" t="s">
        <v>4</v>
      </c>
      <c r="BK111" s="15" t="s">
        <v>4</v>
      </c>
      <c r="BL111" s="15" t="s">
        <v>4</v>
      </c>
      <c r="BM111" s="15" t="s">
        <v>4</v>
      </c>
      <c r="BN111" s="15" t="s">
        <v>4</v>
      </c>
      <c r="BO111" s="15" t="s">
        <v>4</v>
      </c>
      <c r="BP111" s="15" t="s">
        <v>4</v>
      </c>
      <c r="BQ111" s="15" t="s">
        <v>4</v>
      </c>
      <c r="BR111" s="15" t="s">
        <v>4</v>
      </c>
      <c r="BS111" s="15" t="s">
        <v>4</v>
      </c>
      <c r="BT111" s="16" t="s">
        <v>4</v>
      </c>
      <c r="BU111" s="15" t="s">
        <v>4</v>
      </c>
      <c r="BV111" s="15" t="s">
        <v>4</v>
      </c>
    </row>
    <row r="112" spans="1:74" x14ac:dyDescent="0.2">
      <c r="A112" s="16" t="s">
        <v>480</v>
      </c>
      <c r="B112" s="14" t="s">
        <v>4</v>
      </c>
      <c r="C112" s="14" t="s">
        <v>4</v>
      </c>
      <c r="D112" s="14" t="s">
        <v>4</v>
      </c>
      <c r="E112" s="14" t="s">
        <v>4</v>
      </c>
      <c r="F112" s="14" t="s">
        <v>4</v>
      </c>
      <c r="G112" s="14" t="s">
        <v>4</v>
      </c>
      <c r="H112" s="14" t="s">
        <v>4</v>
      </c>
      <c r="I112" s="14" t="s">
        <v>4</v>
      </c>
      <c r="J112" s="15" t="s">
        <v>4</v>
      </c>
      <c r="K112" s="15" t="s">
        <v>4</v>
      </c>
      <c r="L112" s="15" t="s">
        <v>4</v>
      </c>
      <c r="M112" s="15" t="s">
        <v>4</v>
      </c>
      <c r="N112" s="15" t="s">
        <v>4</v>
      </c>
      <c r="O112" s="15" t="s">
        <v>4</v>
      </c>
      <c r="P112" s="15" t="s">
        <v>4</v>
      </c>
      <c r="Q112" s="15" t="s">
        <v>4</v>
      </c>
      <c r="R112" s="15" t="s">
        <v>4</v>
      </c>
      <c r="S112" s="15" t="s">
        <v>4</v>
      </c>
      <c r="T112" s="15" t="s">
        <v>4</v>
      </c>
      <c r="U112" s="15" t="s">
        <v>4</v>
      </c>
      <c r="V112" s="15" t="s">
        <v>4</v>
      </c>
      <c r="W112" s="15" t="s">
        <v>4</v>
      </c>
      <c r="X112" s="15" t="s">
        <v>4</v>
      </c>
      <c r="Y112" s="15" t="s">
        <v>4</v>
      </c>
      <c r="Z112" s="15" t="s">
        <v>4</v>
      </c>
      <c r="AA112" s="15" t="s">
        <v>4</v>
      </c>
      <c r="AB112" s="15" t="s">
        <v>4</v>
      </c>
      <c r="AC112" s="15" t="s">
        <v>4</v>
      </c>
      <c r="AD112" s="15" t="s">
        <v>4</v>
      </c>
      <c r="AE112" s="15" t="s">
        <v>4</v>
      </c>
      <c r="AF112" s="15" t="s">
        <v>4</v>
      </c>
      <c r="AG112" s="15" t="s">
        <v>4</v>
      </c>
      <c r="AH112" s="15" t="s">
        <v>4</v>
      </c>
      <c r="AI112" s="15" t="s">
        <v>4</v>
      </c>
      <c r="AJ112" s="15" t="s">
        <v>4</v>
      </c>
      <c r="AK112" s="15" t="s">
        <v>4</v>
      </c>
      <c r="AL112" s="15" t="s">
        <v>4</v>
      </c>
      <c r="AM112" s="15" t="s">
        <v>4</v>
      </c>
      <c r="AN112" s="15" t="s">
        <v>4</v>
      </c>
      <c r="AO112" s="15" t="s">
        <v>4</v>
      </c>
      <c r="AP112" s="15" t="s">
        <v>4</v>
      </c>
      <c r="AQ112" s="15" t="s">
        <v>4</v>
      </c>
      <c r="AR112" s="15" t="s">
        <v>4</v>
      </c>
      <c r="AS112" s="15" t="s">
        <v>4</v>
      </c>
      <c r="AT112" s="15" t="s">
        <v>4</v>
      </c>
      <c r="AU112" s="15" t="s">
        <v>4</v>
      </c>
      <c r="AV112" s="15" t="s">
        <v>4</v>
      </c>
      <c r="AW112" s="15" t="s">
        <v>4</v>
      </c>
      <c r="AX112" s="15" t="s">
        <v>4</v>
      </c>
      <c r="AY112" s="15" t="s">
        <v>4</v>
      </c>
      <c r="AZ112" s="15" t="s">
        <v>4</v>
      </c>
      <c r="BA112" s="15" t="s">
        <v>4</v>
      </c>
      <c r="BB112" s="15" t="s">
        <v>4</v>
      </c>
      <c r="BC112" s="15" t="s">
        <v>4</v>
      </c>
      <c r="BD112" s="15" t="s">
        <v>4</v>
      </c>
      <c r="BE112" s="15" t="s">
        <v>4</v>
      </c>
      <c r="BF112" s="15" t="s">
        <v>4</v>
      </c>
      <c r="BG112" s="15" t="s">
        <v>4</v>
      </c>
      <c r="BH112" s="15" t="s">
        <v>4</v>
      </c>
      <c r="BI112" s="15" t="s">
        <v>4</v>
      </c>
      <c r="BJ112" s="15" t="s">
        <v>4</v>
      </c>
      <c r="BK112" s="15" t="s">
        <v>4</v>
      </c>
      <c r="BL112" s="15" t="s">
        <v>4</v>
      </c>
      <c r="BM112" s="15" t="s">
        <v>4</v>
      </c>
      <c r="BN112" s="15" t="s">
        <v>4</v>
      </c>
      <c r="BO112" s="15" t="s">
        <v>4</v>
      </c>
      <c r="BP112" s="15" t="s">
        <v>4</v>
      </c>
      <c r="BQ112" s="15" t="s">
        <v>4</v>
      </c>
      <c r="BR112" s="15" t="s">
        <v>4</v>
      </c>
      <c r="BS112" s="15" t="s">
        <v>4</v>
      </c>
      <c r="BT112" s="16" t="s">
        <v>4</v>
      </c>
      <c r="BU112" s="15" t="s">
        <v>4</v>
      </c>
      <c r="BV112" s="15" t="s">
        <v>4</v>
      </c>
    </row>
    <row r="113" spans="1:74" x14ac:dyDescent="0.2">
      <c r="A113" s="16" t="s">
        <v>481</v>
      </c>
      <c r="B113" s="14" t="s">
        <v>4</v>
      </c>
      <c r="C113" s="14" t="s">
        <v>4</v>
      </c>
      <c r="D113" s="14" t="s">
        <v>4</v>
      </c>
      <c r="E113" s="14" t="s">
        <v>4</v>
      </c>
      <c r="F113" s="14" t="s">
        <v>4</v>
      </c>
      <c r="G113" s="14" t="s">
        <v>4</v>
      </c>
      <c r="H113" s="14" t="s">
        <v>4</v>
      </c>
      <c r="I113" s="14" t="s">
        <v>4</v>
      </c>
      <c r="J113" s="15" t="s">
        <v>4</v>
      </c>
      <c r="K113" s="15" t="s">
        <v>4</v>
      </c>
      <c r="L113" s="15" t="s">
        <v>4</v>
      </c>
      <c r="M113" s="15" t="s">
        <v>4</v>
      </c>
      <c r="N113" s="15" t="s">
        <v>4</v>
      </c>
      <c r="O113" s="15" t="s">
        <v>4</v>
      </c>
      <c r="P113" s="15" t="s">
        <v>4</v>
      </c>
      <c r="Q113" s="15" t="s">
        <v>4</v>
      </c>
      <c r="R113" s="15" t="s">
        <v>4</v>
      </c>
      <c r="S113" s="15" t="s">
        <v>4</v>
      </c>
      <c r="T113" s="15" t="s">
        <v>4</v>
      </c>
      <c r="U113" s="15" t="s">
        <v>4</v>
      </c>
      <c r="V113" s="15" t="s">
        <v>4</v>
      </c>
      <c r="W113" s="15" t="s">
        <v>4</v>
      </c>
      <c r="X113" s="15" t="s">
        <v>4</v>
      </c>
      <c r="Y113" s="15" t="s">
        <v>4</v>
      </c>
      <c r="Z113" s="15" t="s">
        <v>4</v>
      </c>
      <c r="AA113" s="15" t="s">
        <v>4</v>
      </c>
      <c r="AB113" s="15" t="s">
        <v>4</v>
      </c>
      <c r="AC113" s="15" t="s">
        <v>4</v>
      </c>
      <c r="AD113" s="15" t="s">
        <v>4</v>
      </c>
      <c r="AE113" s="15" t="s">
        <v>4</v>
      </c>
      <c r="AF113" s="15" t="s">
        <v>4</v>
      </c>
      <c r="AG113" s="15" t="s">
        <v>4</v>
      </c>
      <c r="AH113" s="15" t="s">
        <v>4</v>
      </c>
      <c r="AI113" s="15" t="s">
        <v>4</v>
      </c>
      <c r="AJ113" s="15" t="s">
        <v>4</v>
      </c>
      <c r="AK113" s="15" t="s">
        <v>4</v>
      </c>
      <c r="AL113" s="15" t="s">
        <v>4</v>
      </c>
      <c r="AM113" s="15" t="s">
        <v>4</v>
      </c>
      <c r="AN113" s="15" t="s">
        <v>4</v>
      </c>
      <c r="AO113" s="15" t="s">
        <v>4</v>
      </c>
      <c r="AP113" s="15" t="s">
        <v>4</v>
      </c>
      <c r="AQ113" s="15" t="s">
        <v>4</v>
      </c>
      <c r="AR113" s="15" t="s">
        <v>4</v>
      </c>
      <c r="AS113" s="15" t="s">
        <v>4</v>
      </c>
      <c r="AT113" s="15" t="s">
        <v>4</v>
      </c>
      <c r="AU113" s="15" t="s">
        <v>4</v>
      </c>
      <c r="AV113" s="15" t="s">
        <v>4</v>
      </c>
      <c r="AW113" s="15" t="s">
        <v>4</v>
      </c>
      <c r="AX113" s="15" t="s">
        <v>4</v>
      </c>
      <c r="AY113" s="15" t="s">
        <v>4</v>
      </c>
      <c r="AZ113" s="15" t="s">
        <v>4</v>
      </c>
      <c r="BA113" s="15" t="s">
        <v>4</v>
      </c>
      <c r="BB113" s="15" t="s">
        <v>4</v>
      </c>
      <c r="BC113" s="15" t="s">
        <v>4</v>
      </c>
      <c r="BD113" s="15" t="s">
        <v>4</v>
      </c>
      <c r="BE113" s="15" t="s">
        <v>4</v>
      </c>
      <c r="BF113" s="15" t="s">
        <v>4</v>
      </c>
      <c r="BG113" s="15" t="s">
        <v>4</v>
      </c>
      <c r="BH113" s="15" t="s">
        <v>4</v>
      </c>
      <c r="BI113" s="15" t="s">
        <v>4</v>
      </c>
      <c r="BJ113" s="15" t="s">
        <v>4</v>
      </c>
      <c r="BK113" s="15" t="s">
        <v>4</v>
      </c>
      <c r="BL113" s="15" t="s">
        <v>4</v>
      </c>
      <c r="BM113" s="15" t="s">
        <v>4</v>
      </c>
      <c r="BN113" s="15" t="s">
        <v>4</v>
      </c>
      <c r="BO113" s="15" t="s">
        <v>4</v>
      </c>
      <c r="BP113" s="15" t="s">
        <v>4</v>
      </c>
      <c r="BQ113" s="15" t="s">
        <v>4</v>
      </c>
      <c r="BR113" s="15" t="s">
        <v>4</v>
      </c>
      <c r="BS113" s="15" t="s">
        <v>4</v>
      </c>
      <c r="BT113" s="16" t="s">
        <v>4</v>
      </c>
      <c r="BU113" s="15" t="s">
        <v>4</v>
      </c>
      <c r="BV113" s="15" t="s">
        <v>4</v>
      </c>
    </row>
    <row r="114" spans="1:74" x14ac:dyDescent="0.2">
      <c r="A114" s="16" t="s">
        <v>482</v>
      </c>
      <c r="B114" s="14" t="s">
        <v>4</v>
      </c>
      <c r="C114" s="14" t="s">
        <v>4</v>
      </c>
      <c r="D114" s="14" t="s">
        <v>4</v>
      </c>
      <c r="E114" s="14" t="s">
        <v>4</v>
      </c>
      <c r="F114" s="14" t="s">
        <v>4</v>
      </c>
      <c r="G114" s="14" t="s">
        <v>4</v>
      </c>
      <c r="H114" s="14" t="s">
        <v>4</v>
      </c>
      <c r="I114" s="14" t="s">
        <v>4</v>
      </c>
      <c r="J114" s="15" t="s">
        <v>4</v>
      </c>
      <c r="K114" s="15" t="s">
        <v>4</v>
      </c>
      <c r="L114" s="15" t="s">
        <v>4</v>
      </c>
      <c r="M114" s="15" t="s">
        <v>4</v>
      </c>
      <c r="N114" s="15" t="s">
        <v>4</v>
      </c>
      <c r="O114" s="15" t="s">
        <v>4</v>
      </c>
      <c r="P114" s="15" t="s">
        <v>4</v>
      </c>
      <c r="Q114" s="15" t="s">
        <v>4</v>
      </c>
      <c r="R114" s="15" t="s">
        <v>4</v>
      </c>
      <c r="S114" s="15" t="s">
        <v>4</v>
      </c>
      <c r="T114" s="15" t="s">
        <v>4</v>
      </c>
      <c r="U114" s="15" t="s">
        <v>4</v>
      </c>
      <c r="V114" s="15" t="s">
        <v>4</v>
      </c>
      <c r="W114" s="15" t="s">
        <v>4</v>
      </c>
      <c r="X114" s="15" t="s">
        <v>4</v>
      </c>
      <c r="Y114" s="15" t="s">
        <v>4</v>
      </c>
      <c r="Z114" s="15" t="s">
        <v>4</v>
      </c>
      <c r="AA114" s="15" t="s">
        <v>4</v>
      </c>
      <c r="AB114" s="15" t="s">
        <v>4</v>
      </c>
      <c r="AC114" s="15" t="s">
        <v>4</v>
      </c>
      <c r="AD114" s="15" t="s">
        <v>4</v>
      </c>
      <c r="AE114" s="15" t="s">
        <v>4</v>
      </c>
      <c r="AF114" s="15" t="s">
        <v>4</v>
      </c>
      <c r="AG114" s="15" t="s">
        <v>4</v>
      </c>
      <c r="AH114" s="15" t="s">
        <v>4</v>
      </c>
      <c r="AI114" s="15" t="s">
        <v>4</v>
      </c>
      <c r="AJ114" s="15" t="s">
        <v>4</v>
      </c>
      <c r="AK114" s="15" t="s">
        <v>4</v>
      </c>
      <c r="AL114" s="15" t="s">
        <v>4</v>
      </c>
      <c r="AM114" s="15" t="s">
        <v>4</v>
      </c>
      <c r="AN114" s="15" t="s">
        <v>4</v>
      </c>
      <c r="AO114" s="15" t="s">
        <v>4</v>
      </c>
      <c r="AP114" s="15" t="s">
        <v>4</v>
      </c>
      <c r="AQ114" s="15" t="s">
        <v>4</v>
      </c>
      <c r="AR114" s="15" t="s">
        <v>4</v>
      </c>
      <c r="AS114" s="15" t="s">
        <v>4</v>
      </c>
      <c r="AT114" s="15" t="s">
        <v>4</v>
      </c>
      <c r="AU114" s="15" t="s">
        <v>4</v>
      </c>
      <c r="AV114" s="15" t="s">
        <v>4</v>
      </c>
      <c r="AW114" s="15" t="s">
        <v>4</v>
      </c>
      <c r="AX114" s="15" t="s">
        <v>4</v>
      </c>
      <c r="AY114" s="15" t="s">
        <v>4</v>
      </c>
      <c r="AZ114" s="15" t="s">
        <v>4</v>
      </c>
      <c r="BA114" s="15" t="s">
        <v>4</v>
      </c>
      <c r="BB114" s="15" t="s">
        <v>4</v>
      </c>
      <c r="BC114" s="15" t="s">
        <v>4</v>
      </c>
      <c r="BD114" s="15" t="s">
        <v>4</v>
      </c>
      <c r="BE114" s="15" t="s">
        <v>4</v>
      </c>
      <c r="BF114" s="15" t="s">
        <v>4</v>
      </c>
      <c r="BG114" s="15" t="s">
        <v>4</v>
      </c>
      <c r="BH114" s="15" t="s">
        <v>4</v>
      </c>
      <c r="BI114" s="15" t="s">
        <v>4</v>
      </c>
      <c r="BJ114" s="15" t="s">
        <v>4</v>
      </c>
      <c r="BK114" s="15" t="s">
        <v>4</v>
      </c>
      <c r="BL114" s="15" t="s">
        <v>4</v>
      </c>
      <c r="BM114" s="15" t="s">
        <v>4</v>
      </c>
      <c r="BN114" s="15" t="s">
        <v>4</v>
      </c>
      <c r="BO114" s="15" t="s">
        <v>4</v>
      </c>
      <c r="BP114" s="15" t="s">
        <v>4</v>
      </c>
      <c r="BQ114" s="15" t="s">
        <v>4</v>
      </c>
      <c r="BR114" s="15" t="s">
        <v>4</v>
      </c>
      <c r="BS114" s="15" t="s">
        <v>4</v>
      </c>
      <c r="BT114" s="16" t="s">
        <v>4</v>
      </c>
      <c r="BU114" s="15" t="s">
        <v>4</v>
      </c>
      <c r="BV114" s="15" t="s">
        <v>4</v>
      </c>
    </row>
    <row r="115" spans="1:74" x14ac:dyDescent="0.2">
      <c r="A115" s="16" t="s">
        <v>483</v>
      </c>
      <c r="B115" s="14" t="s">
        <v>4</v>
      </c>
      <c r="C115" s="14" t="s">
        <v>4</v>
      </c>
      <c r="D115" s="14" t="s">
        <v>4</v>
      </c>
      <c r="E115" s="14" t="s">
        <v>4</v>
      </c>
      <c r="F115" s="14" t="s">
        <v>4</v>
      </c>
      <c r="G115" s="14" t="s">
        <v>4</v>
      </c>
      <c r="H115" s="14" t="s">
        <v>4</v>
      </c>
      <c r="I115" s="14" t="s">
        <v>4</v>
      </c>
      <c r="J115" s="15" t="s">
        <v>4</v>
      </c>
      <c r="K115" s="15" t="s">
        <v>4</v>
      </c>
      <c r="L115" s="15" t="s">
        <v>4</v>
      </c>
      <c r="M115" s="15" t="s">
        <v>4</v>
      </c>
      <c r="N115" s="15" t="s">
        <v>4</v>
      </c>
      <c r="O115" s="15" t="s">
        <v>4</v>
      </c>
      <c r="P115" s="15" t="s">
        <v>4</v>
      </c>
      <c r="Q115" s="15" t="s">
        <v>4</v>
      </c>
      <c r="R115" s="15" t="s">
        <v>4</v>
      </c>
      <c r="S115" s="15" t="s">
        <v>4</v>
      </c>
      <c r="T115" s="15" t="s">
        <v>4</v>
      </c>
      <c r="U115" s="15" t="s">
        <v>4</v>
      </c>
      <c r="V115" s="15" t="s">
        <v>4</v>
      </c>
      <c r="W115" s="15" t="s">
        <v>4</v>
      </c>
      <c r="X115" s="15" t="s">
        <v>4</v>
      </c>
      <c r="Y115" s="15" t="s">
        <v>4</v>
      </c>
      <c r="Z115" s="15" t="s">
        <v>4</v>
      </c>
      <c r="AA115" s="15" t="s">
        <v>4</v>
      </c>
      <c r="AB115" s="15" t="s">
        <v>4</v>
      </c>
      <c r="AC115" s="15" t="s">
        <v>4</v>
      </c>
      <c r="AD115" s="15" t="s">
        <v>4</v>
      </c>
      <c r="AE115" s="15" t="s">
        <v>4</v>
      </c>
      <c r="AF115" s="15" t="s">
        <v>4</v>
      </c>
      <c r="AG115" s="15" t="s">
        <v>4</v>
      </c>
      <c r="AH115" s="15" t="s">
        <v>4</v>
      </c>
      <c r="AI115" s="15" t="s">
        <v>4</v>
      </c>
      <c r="AJ115" s="15" t="s">
        <v>4</v>
      </c>
      <c r="AK115" s="15" t="s">
        <v>4</v>
      </c>
      <c r="AL115" s="15" t="s">
        <v>4</v>
      </c>
      <c r="AM115" s="15" t="s">
        <v>4</v>
      </c>
      <c r="AN115" s="15" t="s">
        <v>4</v>
      </c>
      <c r="AO115" s="15" t="s">
        <v>4</v>
      </c>
      <c r="AP115" s="15" t="s">
        <v>4</v>
      </c>
      <c r="AQ115" s="15" t="s">
        <v>4</v>
      </c>
      <c r="AR115" s="15" t="s">
        <v>4</v>
      </c>
      <c r="AS115" s="15" t="s">
        <v>4</v>
      </c>
      <c r="AT115" s="15" t="s">
        <v>4</v>
      </c>
      <c r="AU115" s="15" t="s">
        <v>4</v>
      </c>
      <c r="AV115" s="15" t="s">
        <v>4</v>
      </c>
      <c r="AW115" s="15" t="s">
        <v>4</v>
      </c>
      <c r="AX115" s="15" t="s">
        <v>4</v>
      </c>
      <c r="AY115" s="15" t="s">
        <v>4</v>
      </c>
      <c r="AZ115" s="15" t="s">
        <v>4</v>
      </c>
      <c r="BA115" s="15" t="s">
        <v>4</v>
      </c>
      <c r="BB115" s="15" t="s">
        <v>4</v>
      </c>
      <c r="BC115" s="15" t="s">
        <v>4</v>
      </c>
      <c r="BD115" s="15" t="s">
        <v>4</v>
      </c>
      <c r="BE115" s="15" t="s">
        <v>4</v>
      </c>
      <c r="BF115" s="15" t="s">
        <v>4</v>
      </c>
      <c r="BG115" s="15" t="s">
        <v>4</v>
      </c>
      <c r="BH115" s="15" t="s">
        <v>4</v>
      </c>
      <c r="BI115" s="15" t="s">
        <v>4</v>
      </c>
      <c r="BJ115" s="15" t="s">
        <v>4</v>
      </c>
      <c r="BK115" s="15" t="s">
        <v>4</v>
      </c>
      <c r="BL115" s="15" t="s">
        <v>4</v>
      </c>
      <c r="BM115" s="15" t="s">
        <v>4</v>
      </c>
      <c r="BN115" s="15" t="s">
        <v>4</v>
      </c>
      <c r="BO115" s="15" t="s">
        <v>4</v>
      </c>
      <c r="BP115" s="15" t="s">
        <v>4</v>
      </c>
      <c r="BQ115" s="15" t="s">
        <v>4</v>
      </c>
      <c r="BR115" s="15" t="s">
        <v>4</v>
      </c>
      <c r="BS115" s="15" t="s">
        <v>4</v>
      </c>
      <c r="BT115" s="16" t="s">
        <v>4</v>
      </c>
      <c r="BU115" s="15" t="s">
        <v>4</v>
      </c>
      <c r="BV115" s="15" t="s">
        <v>4</v>
      </c>
    </row>
    <row r="116" spans="1:74" x14ac:dyDescent="0.2">
      <c r="A116" s="16" t="s">
        <v>13</v>
      </c>
      <c r="B116" s="14" t="s">
        <v>4</v>
      </c>
      <c r="C116" s="14" t="s">
        <v>4</v>
      </c>
      <c r="D116" s="14" t="s">
        <v>4</v>
      </c>
      <c r="E116" s="14" t="s">
        <v>4</v>
      </c>
      <c r="F116" s="14" t="s">
        <v>4</v>
      </c>
      <c r="G116" s="14" t="s">
        <v>4</v>
      </c>
      <c r="H116" s="14" t="s">
        <v>4</v>
      </c>
      <c r="I116" s="14" t="s">
        <v>4</v>
      </c>
      <c r="J116" s="15" t="s">
        <v>4</v>
      </c>
      <c r="K116" s="15" t="s">
        <v>4</v>
      </c>
      <c r="L116" s="15" t="s">
        <v>4</v>
      </c>
      <c r="M116" s="15" t="s">
        <v>4</v>
      </c>
      <c r="N116" s="15" t="s">
        <v>4</v>
      </c>
      <c r="O116" s="15" t="s">
        <v>4</v>
      </c>
      <c r="P116" s="15" t="s">
        <v>4</v>
      </c>
      <c r="Q116" s="15" t="s">
        <v>4</v>
      </c>
      <c r="R116" s="15" t="s">
        <v>4</v>
      </c>
      <c r="S116" s="15" t="s">
        <v>4</v>
      </c>
      <c r="T116" s="15" t="s">
        <v>4</v>
      </c>
      <c r="U116" s="15" t="s">
        <v>4</v>
      </c>
      <c r="V116" s="15" t="s">
        <v>4</v>
      </c>
      <c r="W116" s="15" t="s">
        <v>4</v>
      </c>
      <c r="X116" s="15" t="s">
        <v>4</v>
      </c>
      <c r="Y116" s="15" t="s">
        <v>4</v>
      </c>
      <c r="Z116" s="15" t="s">
        <v>4</v>
      </c>
      <c r="AA116" s="15" t="s">
        <v>4</v>
      </c>
      <c r="AB116" s="15" t="s">
        <v>4</v>
      </c>
      <c r="AC116" s="15" t="s">
        <v>4</v>
      </c>
      <c r="AD116" s="15" t="s">
        <v>4</v>
      </c>
      <c r="AE116" s="15" t="s">
        <v>4</v>
      </c>
      <c r="AF116" s="15" t="s">
        <v>4</v>
      </c>
      <c r="AG116" s="15" t="s">
        <v>4</v>
      </c>
      <c r="AH116" s="15" t="s">
        <v>4</v>
      </c>
      <c r="AI116" s="15" t="s">
        <v>4</v>
      </c>
      <c r="AJ116" s="15" t="s">
        <v>4</v>
      </c>
      <c r="AK116" s="15" t="s">
        <v>4</v>
      </c>
      <c r="AL116" s="15" t="s">
        <v>4</v>
      </c>
      <c r="AM116" s="15" t="s">
        <v>4</v>
      </c>
      <c r="AN116" s="15" t="s">
        <v>4</v>
      </c>
      <c r="AO116" s="15" t="s">
        <v>4</v>
      </c>
      <c r="AP116" s="15" t="s">
        <v>4</v>
      </c>
      <c r="AQ116" s="15" t="s">
        <v>4</v>
      </c>
      <c r="AR116" s="15" t="s">
        <v>4</v>
      </c>
      <c r="AS116" s="15" t="s">
        <v>4</v>
      </c>
      <c r="AT116" s="15" t="s">
        <v>4</v>
      </c>
      <c r="AU116" s="15" t="s">
        <v>4</v>
      </c>
      <c r="AV116" s="15" t="s">
        <v>4</v>
      </c>
      <c r="AW116" s="15" t="s">
        <v>4</v>
      </c>
      <c r="AX116" s="15" t="s">
        <v>4</v>
      </c>
      <c r="AY116" s="15" t="s">
        <v>4</v>
      </c>
      <c r="AZ116" s="15" t="s">
        <v>4</v>
      </c>
      <c r="BA116" s="15" t="s">
        <v>4</v>
      </c>
      <c r="BB116" s="15" t="s">
        <v>4</v>
      </c>
      <c r="BC116" s="15" t="s">
        <v>4</v>
      </c>
      <c r="BD116" s="15" t="s">
        <v>4</v>
      </c>
      <c r="BE116" s="15" t="s">
        <v>4</v>
      </c>
      <c r="BF116" s="15" t="s">
        <v>4</v>
      </c>
      <c r="BG116" s="15" t="s">
        <v>4</v>
      </c>
      <c r="BH116" s="15" t="s">
        <v>4</v>
      </c>
      <c r="BI116" s="15" t="s">
        <v>4</v>
      </c>
      <c r="BJ116" s="15" t="s">
        <v>4</v>
      </c>
      <c r="BK116" s="15" t="s">
        <v>4</v>
      </c>
      <c r="BL116" s="15" t="s">
        <v>4</v>
      </c>
      <c r="BM116" s="15" t="s">
        <v>4</v>
      </c>
      <c r="BN116" s="15" t="s">
        <v>4</v>
      </c>
      <c r="BO116" s="15" t="s">
        <v>4</v>
      </c>
      <c r="BP116" s="15" t="s">
        <v>4</v>
      </c>
      <c r="BQ116" s="15" t="s">
        <v>4</v>
      </c>
      <c r="BR116" s="15" t="s">
        <v>4</v>
      </c>
      <c r="BS116" s="15" t="s">
        <v>4</v>
      </c>
      <c r="BT116" s="16" t="s">
        <v>4</v>
      </c>
      <c r="BU116" s="15" t="s">
        <v>4</v>
      </c>
      <c r="BV116" s="15" t="s">
        <v>4</v>
      </c>
    </row>
    <row r="117" spans="1:74" x14ac:dyDescent="0.2">
      <c r="A117" s="150" t="s">
        <v>299</v>
      </c>
      <c r="B117" s="143" t="s">
        <v>91</v>
      </c>
      <c r="C117" s="143" t="s">
        <v>91</v>
      </c>
      <c r="D117" s="143" t="s">
        <v>91</v>
      </c>
      <c r="E117" s="143" t="s">
        <v>91</v>
      </c>
      <c r="F117" s="143" t="s">
        <v>91</v>
      </c>
      <c r="G117" s="143" t="s">
        <v>91</v>
      </c>
      <c r="H117" s="143" t="s">
        <v>91</v>
      </c>
      <c r="I117" s="143" t="s">
        <v>91</v>
      </c>
      <c r="J117" s="144" t="s">
        <v>91</v>
      </c>
      <c r="K117" s="144" t="s">
        <v>91</v>
      </c>
      <c r="L117" s="144" t="s">
        <v>91</v>
      </c>
      <c r="M117" s="144" t="s">
        <v>91</v>
      </c>
      <c r="N117" s="144" t="s">
        <v>91</v>
      </c>
      <c r="O117" s="144" t="s">
        <v>91</v>
      </c>
      <c r="P117" s="144" t="s">
        <v>91</v>
      </c>
      <c r="Q117" s="144" t="s">
        <v>91</v>
      </c>
      <c r="R117" s="144" t="s">
        <v>91</v>
      </c>
      <c r="S117" s="144" t="s">
        <v>91</v>
      </c>
      <c r="T117" s="144" t="s">
        <v>91</v>
      </c>
      <c r="U117" s="144" t="s">
        <v>91</v>
      </c>
      <c r="V117" s="144" t="s">
        <v>91</v>
      </c>
      <c r="W117" s="144" t="s">
        <v>91</v>
      </c>
      <c r="X117" s="144" t="s">
        <v>91</v>
      </c>
      <c r="Y117" s="144" t="s">
        <v>91</v>
      </c>
      <c r="Z117" s="144" t="s">
        <v>91</v>
      </c>
      <c r="AA117" s="144" t="s">
        <v>91</v>
      </c>
      <c r="AB117" s="144" t="s">
        <v>91</v>
      </c>
      <c r="AC117" s="144" t="s">
        <v>91</v>
      </c>
      <c r="AD117" s="144" t="s">
        <v>91</v>
      </c>
      <c r="AE117" s="144" t="s">
        <v>91</v>
      </c>
      <c r="AF117" s="144" t="s">
        <v>91</v>
      </c>
      <c r="AG117" s="144" t="s">
        <v>91</v>
      </c>
      <c r="AH117" s="144" t="s">
        <v>91</v>
      </c>
      <c r="AI117" s="144" t="s">
        <v>91</v>
      </c>
      <c r="AJ117" s="144" t="s">
        <v>91</v>
      </c>
      <c r="AK117" s="144" t="s">
        <v>91</v>
      </c>
      <c r="AL117" s="144" t="s">
        <v>91</v>
      </c>
      <c r="AM117" s="144" t="s">
        <v>91</v>
      </c>
      <c r="AN117" s="144" t="s">
        <v>91</v>
      </c>
      <c r="AO117" s="144" t="s">
        <v>91</v>
      </c>
      <c r="AP117" s="144" t="s">
        <v>91</v>
      </c>
      <c r="AQ117" s="144" t="s">
        <v>91</v>
      </c>
      <c r="AR117" s="144" t="s">
        <v>91</v>
      </c>
      <c r="AS117" s="144" t="s">
        <v>91</v>
      </c>
      <c r="AT117" s="144" t="s">
        <v>91</v>
      </c>
      <c r="AU117" s="144" t="s">
        <v>91</v>
      </c>
      <c r="AV117" s="144" t="s">
        <v>91</v>
      </c>
      <c r="AW117" s="144" t="s">
        <v>91</v>
      </c>
      <c r="AX117" s="144" t="s">
        <v>91</v>
      </c>
      <c r="AY117" s="144" t="s">
        <v>91</v>
      </c>
      <c r="AZ117" s="144" t="s">
        <v>91</v>
      </c>
      <c r="BA117" s="144" t="s">
        <v>91</v>
      </c>
      <c r="BB117" s="144" t="s">
        <v>91</v>
      </c>
      <c r="BC117" s="144" t="s">
        <v>91</v>
      </c>
      <c r="BD117" s="144" t="s">
        <v>91</v>
      </c>
      <c r="BE117" s="144" t="s">
        <v>91</v>
      </c>
      <c r="BF117" s="144" t="s">
        <v>91</v>
      </c>
      <c r="BG117" s="144" t="s">
        <v>91</v>
      </c>
      <c r="BH117" s="144" t="s">
        <v>91</v>
      </c>
      <c r="BI117" s="144" t="s">
        <v>91</v>
      </c>
      <c r="BJ117" s="144" t="s">
        <v>91</v>
      </c>
      <c r="BK117" s="144" t="s">
        <v>91</v>
      </c>
      <c r="BL117" s="144" t="s">
        <v>91</v>
      </c>
      <c r="BM117" s="144" t="s">
        <v>91</v>
      </c>
      <c r="BN117" s="144" t="s">
        <v>91</v>
      </c>
      <c r="BO117" s="144" t="s">
        <v>91</v>
      </c>
      <c r="BP117" s="144" t="s">
        <v>91</v>
      </c>
      <c r="BQ117" s="144" t="s">
        <v>91</v>
      </c>
      <c r="BR117" s="144" t="s">
        <v>91</v>
      </c>
      <c r="BS117" s="144" t="s">
        <v>91</v>
      </c>
      <c r="BT117" s="147" t="s">
        <v>91</v>
      </c>
      <c r="BU117" s="144" t="s">
        <v>91</v>
      </c>
      <c r="BV117" s="144" t="s">
        <v>91</v>
      </c>
    </row>
    <row r="119" spans="1:74" x14ac:dyDescent="0.2">
      <c r="H119"/>
      <c r="I119"/>
      <c r="J119"/>
      <c r="K119"/>
      <c r="L119"/>
      <c r="M119"/>
    </row>
    <row r="120" spans="1:74" x14ac:dyDescent="0.2">
      <c r="A120" s="5" t="s">
        <v>44</v>
      </c>
    </row>
    <row r="121" spans="1:74" ht="30" customHeight="1" x14ac:dyDescent="0.2">
      <c r="A121" s="187"/>
      <c r="B121" s="187"/>
      <c r="C121" s="187"/>
      <c r="D121" s="187"/>
      <c r="E121" s="187"/>
      <c r="F121" s="187"/>
      <c r="G121" s="187"/>
    </row>
    <row r="123" spans="1:74" ht="27" customHeight="1" x14ac:dyDescent="0.2">
      <c r="A123" s="188" t="s">
        <v>95</v>
      </c>
      <c r="B123" s="188"/>
      <c r="C123" s="188"/>
      <c r="D123" s="188"/>
      <c r="E123" s="188"/>
      <c r="F123" s="188"/>
      <c r="G123" s="188"/>
      <c r="H123" s="188"/>
      <c r="I123" s="188"/>
      <c r="J123" s="188"/>
      <c r="K123" s="188"/>
      <c r="L123" s="188"/>
    </row>
    <row r="124" spans="1:74" ht="36" customHeight="1" x14ac:dyDescent="0.2">
      <c r="A124" s="187"/>
      <c r="B124" s="187"/>
      <c r="C124" s="187"/>
      <c r="D124" s="187"/>
      <c r="E124" s="187"/>
      <c r="F124" s="187"/>
      <c r="G124" s="187"/>
    </row>
  </sheetData>
  <mergeCells count="6">
    <mergeCell ref="B6:C6"/>
    <mergeCell ref="BV15:BV16"/>
    <mergeCell ref="A121:G121"/>
    <mergeCell ref="A124:G124"/>
    <mergeCell ref="B7:C7"/>
    <mergeCell ref="A123:L123"/>
  </mergeCells>
  <pageMargins left="0.75" right="0.75" top="1" bottom="1" header="0.5" footer="0.5"/>
  <pageSetup scale="58" orientation="portrait" r:id="rId1"/>
  <headerFooter alignWithMargins="0">
    <oddHeader>&amp;R&amp;A</oddHeader>
    <oddFooter>&amp;R&amp;F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2"/>
  <sheetViews>
    <sheetView showGridLines="0" zoomScale="90" zoomScaleNormal="90" workbookViewId="0">
      <selection activeCell="A12" sqref="A12"/>
    </sheetView>
  </sheetViews>
  <sheetFormatPr defaultRowHeight="12.75" x14ac:dyDescent="0.2"/>
  <cols>
    <col min="1" max="1" width="3.140625" style="2" customWidth="1"/>
    <col min="2" max="2" width="17.85546875" style="2" customWidth="1"/>
    <col min="3" max="3" width="81.5703125" style="2" customWidth="1"/>
    <col min="4" max="14" width="16.28515625" style="2" customWidth="1"/>
  </cols>
  <sheetData>
    <row r="1" spans="1:17" ht="18" x14ac:dyDescent="0.25">
      <c r="A1" s="1" t="s">
        <v>92</v>
      </c>
    </row>
    <row r="2" spans="1:17" ht="15.75" x14ac:dyDescent="0.25">
      <c r="A2" s="3" t="s">
        <v>117</v>
      </c>
    </row>
    <row r="3" spans="1:17" ht="15.75" x14ac:dyDescent="0.25">
      <c r="A3" s="4" t="s">
        <v>505</v>
      </c>
    </row>
    <row r="4" spans="1:17" ht="15.75" x14ac:dyDescent="0.25">
      <c r="A4" s="4" t="s">
        <v>494</v>
      </c>
    </row>
    <row r="6" spans="1:17" x14ac:dyDescent="0.2">
      <c r="A6" s="5" t="s">
        <v>118</v>
      </c>
      <c r="C6" s="17"/>
    </row>
    <row r="7" spans="1:17" x14ac:dyDescent="0.2">
      <c r="A7" s="5" t="s">
        <v>93</v>
      </c>
      <c r="C7" s="17"/>
      <c r="D7" s="2" t="s">
        <v>94</v>
      </c>
    </row>
    <row r="9" spans="1:17" x14ac:dyDescent="0.2">
      <c r="A9" s="6" t="s">
        <v>300</v>
      </c>
      <c r="C9" s="6"/>
      <c r="D9" s="6"/>
      <c r="E9" s="6"/>
      <c r="F9" s="7"/>
      <c r="G9" s="7"/>
      <c r="H9" s="7"/>
      <c r="I9" s="7"/>
      <c r="J9" s="7"/>
      <c r="K9" s="7"/>
      <c r="L9" s="7"/>
      <c r="M9" s="7"/>
      <c r="N9" s="7"/>
    </row>
    <row r="10" spans="1:17" x14ac:dyDescent="0.2">
      <c r="A10" s="6" t="s">
        <v>302</v>
      </c>
      <c r="C10" s="18"/>
      <c r="D10" s="18"/>
      <c r="E10" s="18"/>
    </row>
    <row r="11" spans="1:17" x14ac:dyDescent="0.2">
      <c r="A11" s="6" t="s">
        <v>509</v>
      </c>
      <c r="B11" s="6"/>
      <c r="C11" s="6"/>
      <c r="D11" s="6"/>
      <c r="E11" s="6"/>
      <c r="F11" s="6"/>
      <c r="G11" s="6"/>
      <c r="H11" s="6"/>
      <c r="I11" s="6"/>
      <c r="J11" s="6"/>
      <c r="K11" s="6"/>
      <c r="L11" s="7"/>
      <c r="M11" s="7"/>
      <c r="N11" s="7"/>
    </row>
    <row r="12" spans="1:17" x14ac:dyDescent="0.2">
      <c r="B12" s="18"/>
      <c r="C12" s="18"/>
      <c r="D12" s="18"/>
      <c r="E12" s="18"/>
    </row>
    <row r="13" spans="1:17" x14ac:dyDescent="0.2">
      <c r="A13" s="8" t="s">
        <v>121</v>
      </c>
      <c r="B13" s="57"/>
      <c r="C13" s="56"/>
      <c r="D13" s="115" t="s">
        <v>45</v>
      </c>
      <c r="E13" s="118"/>
      <c r="F13" s="118"/>
      <c r="G13" s="118"/>
      <c r="H13" s="118"/>
      <c r="I13" s="118"/>
      <c r="J13" s="118"/>
      <c r="K13" s="118"/>
      <c r="L13" s="118"/>
      <c r="M13" s="118"/>
      <c r="N13" s="185" t="s">
        <v>2</v>
      </c>
    </row>
    <row r="14" spans="1:17" ht="51.75" customHeight="1" x14ac:dyDescent="0.2">
      <c r="A14" s="19" t="s">
        <v>46</v>
      </c>
      <c r="B14" s="19" t="s">
        <v>47</v>
      </c>
      <c r="C14" s="20" t="s">
        <v>48</v>
      </c>
      <c r="D14" s="50" t="s">
        <v>200</v>
      </c>
      <c r="E14" s="50" t="s">
        <v>201</v>
      </c>
      <c r="F14" s="50" t="s">
        <v>202</v>
      </c>
      <c r="G14" s="50" t="s">
        <v>203</v>
      </c>
      <c r="H14" s="50" t="s">
        <v>204</v>
      </c>
      <c r="I14" s="50" t="s">
        <v>205</v>
      </c>
      <c r="J14" s="50" t="s">
        <v>206</v>
      </c>
      <c r="K14" s="50" t="s">
        <v>207</v>
      </c>
      <c r="L14" s="50" t="s">
        <v>208</v>
      </c>
      <c r="M14" s="50" t="s">
        <v>209</v>
      </c>
      <c r="N14" s="189"/>
    </row>
    <row r="15" spans="1:17" x14ac:dyDescent="0.2">
      <c r="A15" s="21"/>
      <c r="B15" s="22"/>
      <c r="C15" s="55" t="s">
        <v>49</v>
      </c>
      <c r="D15" s="23"/>
      <c r="E15" s="24"/>
      <c r="F15" s="25"/>
      <c r="G15" s="26"/>
      <c r="H15" s="26"/>
      <c r="I15" s="26"/>
      <c r="J15" s="26"/>
      <c r="K15" s="26"/>
      <c r="L15" s="26"/>
      <c r="M15" s="26"/>
      <c r="N15" s="26"/>
    </row>
    <row r="16" spans="1:17" x14ac:dyDescent="0.2">
      <c r="A16" s="27">
        <v>1</v>
      </c>
      <c r="B16" s="28" t="s">
        <v>376</v>
      </c>
      <c r="C16" s="29" t="s">
        <v>386</v>
      </c>
      <c r="D16" s="27" t="s">
        <v>4</v>
      </c>
      <c r="E16" s="27" t="s">
        <v>4</v>
      </c>
      <c r="F16" s="27" t="s">
        <v>4</v>
      </c>
      <c r="G16" s="27" t="s">
        <v>4</v>
      </c>
      <c r="H16" s="27" t="s">
        <v>4</v>
      </c>
      <c r="I16" s="27" t="s">
        <v>4</v>
      </c>
      <c r="J16" s="27" t="s">
        <v>4</v>
      </c>
      <c r="K16" s="27" t="s">
        <v>4</v>
      </c>
      <c r="L16" s="27" t="s">
        <v>4</v>
      </c>
      <c r="M16" s="27" t="s">
        <v>4</v>
      </c>
      <c r="N16" s="30" t="s">
        <v>4</v>
      </c>
      <c r="Q16" t="str">
        <f>TRIM(B16&amp;"")</f>
        <v>125</v>
      </c>
    </row>
    <row r="17" spans="1:17" x14ac:dyDescent="0.2">
      <c r="A17" s="31">
        <v>2</v>
      </c>
      <c r="B17" s="32" t="s">
        <v>84</v>
      </c>
      <c r="C17" s="33" t="s">
        <v>387</v>
      </c>
      <c r="D17" s="31" t="s">
        <v>4</v>
      </c>
      <c r="E17" s="31" t="s">
        <v>4</v>
      </c>
      <c r="F17" s="31" t="s">
        <v>4</v>
      </c>
      <c r="G17" s="31" t="s">
        <v>4</v>
      </c>
      <c r="H17" s="31" t="s">
        <v>4</v>
      </c>
      <c r="I17" s="31" t="s">
        <v>4</v>
      </c>
      <c r="J17" s="31" t="s">
        <v>4</v>
      </c>
      <c r="K17" s="31" t="s">
        <v>4</v>
      </c>
      <c r="L17" s="31" t="s">
        <v>4</v>
      </c>
      <c r="M17" s="31" t="s">
        <v>4</v>
      </c>
      <c r="N17" s="34" t="s">
        <v>4</v>
      </c>
      <c r="Q17" t="str">
        <f t="shared" ref="Q17:Q65" si="0">TRIM(B17&amp;"")</f>
        <v>149</v>
      </c>
    </row>
    <row r="18" spans="1:17" x14ac:dyDescent="0.2">
      <c r="A18" s="31">
        <v>3</v>
      </c>
      <c r="B18" s="32" t="s">
        <v>76</v>
      </c>
      <c r="C18" s="33" t="s">
        <v>388</v>
      </c>
      <c r="D18" s="31" t="s">
        <v>4</v>
      </c>
      <c r="E18" s="31" t="s">
        <v>4</v>
      </c>
      <c r="F18" s="31" t="s">
        <v>4</v>
      </c>
      <c r="G18" s="31" t="s">
        <v>4</v>
      </c>
      <c r="H18" s="31" t="s">
        <v>4</v>
      </c>
      <c r="I18" s="31" t="s">
        <v>4</v>
      </c>
      <c r="J18" s="31" t="s">
        <v>4</v>
      </c>
      <c r="K18" s="31" t="s">
        <v>4</v>
      </c>
      <c r="L18" s="31" t="s">
        <v>4</v>
      </c>
      <c r="M18" s="31" t="s">
        <v>4</v>
      </c>
      <c r="N18" s="34" t="s">
        <v>4</v>
      </c>
      <c r="Q18" t="str">
        <f t="shared" si="0"/>
        <v>177</v>
      </c>
    </row>
    <row r="19" spans="1:17" x14ac:dyDescent="0.2">
      <c r="A19" s="31">
        <v>4</v>
      </c>
      <c r="B19" s="32" t="s">
        <v>74</v>
      </c>
      <c r="C19" s="33" t="s">
        <v>389</v>
      </c>
      <c r="D19" s="31" t="s">
        <v>4</v>
      </c>
      <c r="E19" s="31" t="s">
        <v>4</v>
      </c>
      <c r="F19" s="31" t="s">
        <v>4</v>
      </c>
      <c r="G19" s="31" t="s">
        <v>4</v>
      </c>
      <c r="H19" s="31" t="s">
        <v>4</v>
      </c>
      <c r="I19" s="31" t="s">
        <v>4</v>
      </c>
      <c r="J19" s="31" t="s">
        <v>4</v>
      </c>
      <c r="K19" s="31" t="s">
        <v>4</v>
      </c>
      <c r="L19" s="31" t="s">
        <v>4</v>
      </c>
      <c r="M19" s="31" t="s">
        <v>4</v>
      </c>
      <c r="N19" s="34" t="s">
        <v>4</v>
      </c>
      <c r="Q19" t="str">
        <f t="shared" si="0"/>
        <v>195</v>
      </c>
    </row>
    <row r="20" spans="1:17" x14ac:dyDescent="0.2">
      <c r="A20" s="31">
        <v>5</v>
      </c>
      <c r="B20" s="32" t="s">
        <v>62</v>
      </c>
      <c r="C20" s="33" t="s">
        <v>390</v>
      </c>
      <c r="D20" s="31" t="s">
        <v>4</v>
      </c>
      <c r="E20" s="31" t="s">
        <v>4</v>
      </c>
      <c r="F20" s="31" t="s">
        <v>4</v>
      </c>
      <c r="G20" s="31" t="s">
        <v>4</v>
      </c>
      <c r="H20" s="31" t="s">
        <v>4</v>
      </c>
      <c r="I20" s="31" t="s">
        <v>4</v>
      </c>
      <c r="J20" s="31" t="s">
        <v>4</v>
      </c>
      <c r="K20" s="31" t="s">
        <v>4</v>
      </c>
      <c r="L20" s="31" t="s">
        <v>4</v>
      </c>
      <c r="M20" s="31" t="s">
        <v>4</v>
      </c>
      <c r="N20" s="34" t="s">
        <v>4</v>
      </c>
      <c r="Q20" t="str">
        <f t="shared" si="0"/>
        <v>247</v>
      </c>
    </row>
    <row r="21" spans="1:17" x14ac:dyDescent="0.2">
      <c r="A21" s="31">
        <v>6</v>
      </c>
      <c r="B21" s="32" t="s">
        <v>77</v>
      </c>
      <c r="C21" s="33" t="s">
        <v>391</v>
      </c>
      <c r="D21" s="31" t="s">
        <v>4</v>
      </c>
      <c r="E21" s="31" t="s">
        <v>4</v>
      </c>
      <c r="F21" s="31" t="s">
        <v>4</v>
      </c>
      <c r="G21" s="31" t="s">
        <v>4</v>
      </c>
      <c r="H21" s="31" t="s">
        <v>4</v>
      </c>
      <c r="I21" s="31" t="s">
        <v>4</v>
      </c>
      <c r="J21" s="31" t="s">
        <v>4</v>
      </c>
      <c r="K21" s="31" t="s">
        <v>4</v>
      </c>
      <c r="L21" s="31" t="s">
        <v>4</v>
      </c>
      <c r="M21" s="31" t="s">
        <v>4</v>
      </c>
      <c r="N21" s="34" t="s">
        <v>4</v>
      </c>
      <c r="Q21" t="str">
        <f t="shared" si="0"/>
        <v>251</v>
      </c>
    </row>
    <row r="22" spans="1:17" x14ac:dyDescent="0.2">
      <c r="A22" s="31">
        <v>7</v>
      </c>
      <c r="B22" s="32" t="s">
        <v>79</v>
      </c>
      <c r="C22" s="33" t="s">
        <v>392</v>
      </c>
      <c r="D22" s="31" t="s">
        <v>4</v>
      </c>
      <c r="E22" s="31" t="s">
        <v>4</v>
      </c>
      <c r="F22" s="31" t="s">
        <v>4</v>
      </c>
      <c r="G22" s="31" t="s">
        <v>4</v>
      </c>
      <c r="H22" s="31" t="s">
        <v>4</v>
      </c>
      <c r="I22" s="31" t="s">
        <v>4</v>
      </c>
      <c r="J22" s="31" t="s">
        <v>4</v>
      </c>
      <c r="K22" s="31" t="s">
        <v>4</v>
      </c>
      <c r="L22" s="31" t="s">
        <v>4</v>
      </c>
      <c r="M22" s="31" t="s">
        <v>4</v>
      </c>
      <c r="N22" s="34" t="s">
        <v>4</v>
      </c>
      <c r="Q22" t="str">
        <f t="shared" si="0"/>
        <v>287</v>
      </c>
    </row>
    <row r="23" spans="1:17" x14ac:dyDescent="0.2">
      <c r="A23" s="31">
        <v>8</v>
      </c>
      <c r="B23" s="32" t="s">
        <v>63</v>
      </c>
      <c r="C23" s="33" t="s">
        <v>393</v>
      </c>
      <c r="D23" s="31" t="s">
        <v>4</v>
      </c>
      <c r="E23" s="31" t="s">
        <v>4</v>
      </c>
      <c r="F23" s="31" t="s">
        <v>4</v>
      </c>
      <c r="G23" s="31" t="s">
        <v>4</v>
      </c>
      <c r="H23" s="31" t="s">
        <v>4</v>
      </c>
      <c r="I23" s="31" t="s">
        <v>4</v>
      </c>
      <c r="J23" s="31" t="s">
        <v>4</v>
      </c>
      <c r="K23" s="31" t="s">
        <v>4</v>
      </c>
      <c r="L23" s="31" t="s">
        <v>4</v>
      </c>
      <c r="M23" s="31" t="s">
        <v>4</v>
      </c>
      <c r="N23" s="34" t="s">
        <v>4</v>
      </c>
      <c r="Q23" t="str">
        <f t="shared" si="0"/>
        <v>310</v>
      </c>
    </row>
    <row r="24" spans="1:17" x14ac:dyDescent="0.2">
      <c r="A24" s="31">
        <v>9</v>
      </c>
      <c r="B24" s="32" t="s">
        <v>83</v>
      </c>
      <c r="C24" s="33" t="s">
        <v>394</v>
      </c>
      <c r="D24" s="31" t="s">
        <v>4</v>
      </c>
      <c r="E24" s="31" t="s">
        <v>4</v>
      </c>
      <c r="F24" s="31" t="s">
        <v>4</v>
      </c>
      <c r="G24" s="31" t="s">
        <v>4</v>
      </c>
      <c r="H24" s="31" t="s">
        <v>4</v>
      </c>
      <c r="I24" s="31" t="s">
        <v>4</v>
      </c>
      <c r="J24" s="31" t="s">
        <v>4</v>
      </c>
      <c r="K24" s="31" t="s">
        <v>4</v>
      </c>
      <c r="L24" s="31" t="s">
        <v>4</v>
      </c>
      <c r="M24" s="31" t="s">
        <v>4</v>
      </c>
      <c r="N24" s="34" t="s">
        <v>4</v>
      </c>
      <c r="Q24" t="str">
        <f t="shared" si="0"/>
        <v>312</v>
      </c>
    </row>
    <row r="25" spans="1:17" x14ac:dyDescent="0.2">
      <c r="A25" s="31">
        <v>10</v>
      </c>
      <c r="B25" s="32" t="s">
        <v>70</v>
      </c>
      <c r="C25" s="33" t="s">
        <v>395</v>
      </c>
      <c r="D25" s="31" t="s">
        <v>4</v>
      </c>
      <c r="E25" s="31" t="s">
        <v>4</v>
      </c>
      <c r="F25" s="31" t="s">
        <v>4</v>
      </c>
      <c r="G25" s="31" t="s">
        <v>4</v>
      </c>
      <c r="H25" s="31" t="s">
        <v>4</v>
      </c>
      <c r="I25" s="31" t="s">
        <v>4</v>
      </c>
      <c r="J25" s="31" t="s">
        <v>4</v>
      </c>
      <c r="K25" s="31" t="s">
        <v>4</v>
      </c>
      <c r="L25" s="31" t="s">
        <v>4</v>
      </c>
      <c r="M25" s="31" t="s">
        <v>4</v>
      </c>
      <c r="N25" s="34" t="s">
        <v>4</v>
      </c>
      <c r="Q25" t="str">
        <f t="shared" si="0"/>
        <v>313</v>
      </c>
    </row>
    <row r="26" spans="1:17" x14ac:dyDescent="0.2">
      <c r="A26" s="31">
        <v>11</v>
      </c>
      <c r="B26" s="32" t="s">
        <v>72</v>
      </c>
      <c r="C26" s="46" t="s">
        <v>396</v>
      </c>
      <c r="D26" s="31" t="s">
        <v>4</v>
      </c>
      <c r="E26" s="31" t="s">
        <v>4</v>
      </c>
      <c r="F26" s="31" t="s">
        <v>4</v>
      </c>
      <c r="G26" s="31" t="s">
        <v>4</v>
      </c>
      <c r="H26" s="31" t="s">
        <v>4</v>
      </c>
      <c r="I26" s="31" t="s">
        <v>4</v>
      </c>
      <c r="J26" s="31" t="s">
        <v>4</v>
      </c>
      <c r="K26" s="31" t="s">
        <v>4</v>
      </c>
      <c r="L26" s="31" t="s">
        <v>4</v>
      </c>
      <c r="M26" s="31" t="s">
        <v>4</v>
      </c>
      <c r="N26" s="34" t="s">
        <v>4</v>
      </c>
      <c r="Q26" t="str">
        <f t="shared" si="0"/>
        <v>314</v>
      </c>
    </row>
    <row r="27" spans="1:17" x14ac:dyDescent="0.2">
      <c r="A27" s="31">
        <v>12</v>
      </c>
      <c r="B27" s="32" t="s">
        <v>58</v>
      </c>
      <c r="C27" s="46" t="s">
        <v>397</v>
      </c>
      <c r="D27" s="31" t="s">
        <v>4</v>
      </c>
      <c r="E27" s="31" t="s">
        <v>4</v>
      </c>
      <c r="F27" s="31" t="s">
        <v>4</v>
      </c>
      <c r="G27" s="31" t="s">
        <v>4</v>
      </c>
      <c r="H27" s="31" t="s">
        <v>4</v>
      </c>
      <c r="I27" s="31" t="s">
        <v>4</v>
      </c>
      <c r="J27" s="31" t="s">
        <v>4</v>
      </c>
      <c r="K27" s="31" t="s">
        <v>4</v>
      </c>
      <c r="L27" s="31" t="s">
        <v>4</v>
      </c>
      <c r="M27" s="31" t="s">
        <v>4</v>
      </c>
      <c r="N27" s="34" t="s">
        <v>4</v>
      </c>
      <c r="Q27" t="str">
        <f t="shared" si="0"/>
        <v>330</v>
      </c>
    </row>
    <row r="28" spans="1:17" x14ac:dyDescent="0.2">
      <c r="A28" s="31">
        <v>13</v>
      </c>
      <c r="B28" s="32" t="s">
        <v>59</v>
      </c>
      <c r="C28" s="46" t="s">
        <v>398</v>
      </c>
      <c r="D28" s="31" t="s">
        <v>4</v>
      </c>
      <c r="E28" s="31" t="s">
        <v>4</v>
      </c>
      <c r="F28" s="31" t="s">
        <v>4</v>
      </c>
      <c r="G28" s="31" t="s">
        <v>4</v>
      </c>
      <c r="H28" s="31" t="s">
        <v>4</v>
      </c>
      <c r="I28" s="31" t="s">
        <v>4</v>
      </c>
      <c r="J28" s="31" t="s">
        <v>4</v>
      </c>
      <c r="K28" s="31" t="s">
        <v>4</v>
      </c>
      <c r="L28" s="31" t="s">
        <v>4</v>
      </c>
      <c r="M28" s="31" t="s">
        <v>4</v>
      </c>
      <c r="N28" s="34" t="s">
        <v>4</v>
      </c>
      <c r="Q28" t="str">
        <f t="shared" si="0"/>
        <v>343</v>
      </c>
    </row>
    <row r="29" spans="1:17" x14ac:dyDescent="0.2">
      <c r="A29" s="31">
        <v>14</v>
      </c>
      <c r="B29" s="32" t="s">
        <v>55</v>
      </c>
      <c r="C29" s="46" t="s">
        <v>399</v>
      </c>
      <c r="D29" s="31" t="s">
        <v>4</v>
      </c>
      <c r="E29" s="31" t="s">
        <v>4</v>
      </c>
      <c r="F29" s="31" t="s">
        <v>4</v>
      </c>
      <c r="G29" s="31" t="s">
        <v>4</v>
      </c>
      <c r="H29" s="31" t="s">
        <v>4</v>
      </c>
      <c r="I29" s="31" t="s">
        <v>4</v>
      </c>
      <c r="J29" s="31" t="s">
        <v>4</v>
      </c>
      <c r="K29" s="31" t="s">
        <v>4</v>
      </c>
      <c r="L29" s="31" t="s">
        <v>4</v>
      </c>
      <c r="M29" s="31" t="s">
        <v>4</v>
      </c>
      <c r="N29" s="34" t="s">
        <v>4</v>
      </c>
      <c r="Q29" t="str">
        <f t="shared" si="0"/>
        <v>392</v>
      </c>
    </row>
    <row r="30" spans="1:17" x14ac:dyDescent="0.2">
      <c r="A30" s="31">
        <v>15</v>
      </c>
      <c r="B30" s="32" t="s">
        <v>78</v>
      </c>
      <c r="C30" s="46" t="s">
        <v>400</v>
      </c>
      <c r="D30" s="31" t="s">
        <v>4</v>
      </c>
      <c r="E30" s="31" t="s">
        <v>4</v>
      </c>
      <c r="F30" s="31" t="s">
        <v>4</v>
      </c>
      <c r="G30" s="31" t="s">
        <v>4</v>
      </c>
      <c r="H30" s="31" t="s">
        <v>4</v>
      </c>
      <c r="I30" s="31" t="s">
        <v>4</v>
      </c>
      <c r="J30" s="31" t="s">
        <v>4</v>
      </c>
      <c r="K30" s="31" t="s">
        <v>4</v>
      </c>
      <c r="L30" s="31" t="s">
        <v>4</v>
      </c>
      <c r="M30" s="31" t="s">
        <v>4</v>
      </c>
      <c r="N30" s="34" t="s">
        <v>4</v>
      </c>
      <c r="Q30" t="str">
        <f t="shared" si="0"/>
        <v>419</v>
      </c>
    </row>
    <row r="31" spans="1:17" x14ac:dyDescent="0.2">
      <c r="A31" s="31">
        <v>16</v>
      </c>
      <c r="B31" s="32" t="s">
        <v>75</v>
      </c>
      <c r="C31" s="46" t="s">
        <v>401</v>
      </c>
      <c r="D31" s="31" t="s">
        <v>4</v>
      </c>
      <c r="E31" s="31" t="s">
        <v>4</v>
      </c>
      <c r="F31" s="31" t="s">
        <v>4</v>
      </c>
      <c r="G31" s="31" t="s">
        <v>4</v>
      </c>
      <c r="H31" s="31" t="s">
        <v>4</v>
      </c>
      <c r="I31" s="31" t="s">
        <v>4</v>
      </c>
      <c r="J31" s="31" t="s">
        <v>4</v>
      </c>
      <c r="K31" s="31" t="s">
        <v>4</v>
      </c>
      <c r="L31" s="31" t="s">
        <v>4</v>
      </c>
      <c r="M31" s="31" t="s">
        <v>4</v>
      </c>
      <c r="N31" s="34" t="s">
        <v>4</v>
      </c>
      <c r="Q31" t="str">
        <f t="shared" si="0"/>
        <v>460</v>
      </c>
    </row>
    <row r="32" spans="1:17" x14ac:dyDescent="0.2">
      <c r="A32" s="31">
        <v>17</v>
      </c>
      <c r="B32" s="32" t="s">
        <v>50</v>
      </c>
      <c r="C32" s="46" t="s">
        <v>402</v>
      </c>
      <c r="D32" s="31" t="s">
        <v>4</v>
      </c>
      <c r="E32" s="31" t="s">
        <v>4</v>
      </c>
      <c r="F32" s="31" t="s">
        <v>4</v>
      </c>
      <c r="G32" s="31" t="s">
        <v>4</v>
      </c>
      <c r="H32" s="31" t="s">
        <v>4</v>
      </c>
      <c r="I32" s="31" t="s">
        <v>4</v>
      </c>
      <c r="J32" s="31" t="s">
        <v>4</v>
      </c>
      <c r="K32" s="31" t="s">
        <v>4</v>
      </c>
      <c r="L32" s="31" t="s">
        <v>4</v>
      </c>
      <c r="M32" s="31" t="s">
        <v>4</v>
      </c>
      <c r="N32" s="34" t="s">
        <v>4</v>
      </c>
      <c r="Q32" t="str">
        <f t="shared" si="0"/>
        <v>470</v>
      </c>
    </row>
    <row r="33" spans="1:17" x14ac:dyDescent="0.2">
      <c r="A33" s="31">
        <v>18</v>
      </c>
      <c r="B33" s="32" t="s">
        <v>61</v>
      </c>
      <c r="C33" s="46" t="s">
        <v>403</v>
      </c>
      <c r="D33" s="31" t="s">
        <v>4</v>
      </c>
      <c r="E33" s="31" t="s">
        <v>4</v>
      </c>
      <c r="F33" s="31" t="s">
        <v>4</v>
      </c>
      <c r="G33" s="31" t="s">
        <v>4</v>
      </c>
      <c r="H33" s="31" t="s">
        <v>4</v>
      </c>
      <c r="I33" s="31" t="s">
        <v>4</v>
      </c>
      <c r="J33" s="31" t="s">
        <v>4</v>
      </c>
      <c r="K33" s="31" t="s">
        <v>4</v>
      </c>
      <c r="L33" s="31" t="s">
        <v>4</v>
      </c>
      <c r="M33" s="31" t="s">
        <v>4</v>
      </c>
      <c r="N33" s="34" t="s">
        <v>4</v>
      </c>
      <c r="Q33" t="str">
        <f t="shared" si="0"/>
        <v>473</v>
      </c>
    </row>
    <row r="34" spans="1:17" x14ac:dyDescent="0.2">
      <c r="A34" s="31">
        <v>19</v>
      </c>
      <c r="B34" s="32" t="s">
        <v>71</v>
      </c>
      <c r="C34" s="46" t="s">
        <v>404</v>
      </c>
      <c r="D34" s="31" t="s">
        <v>4</v>
      </c>
      <c r="E34" s="31" t="s">
        <v>4</v>
      </c>
      <c r="F34" s="31" t="s">
        <v>4</v>
      </c>
      <c r="G34" s="31" t="s">
        <v>4</v>
      </c>
      <c r="H34" s="31" t="s">
        <v>4</v>
      </c>
      <c r="I34" s="31" t="s">
        <v>4</v>
      </c>
      <c r="J34" s="31" t="s">
        <v>4</v>
      </c>
      <c r="K34" s="31" t="s">
        <v>4</v>
      </c>
      <c r="L34" s="31" t="s">
        <v>4</v>
      </c>
      <c r="M34" s="31" t="s">
        <v>4</v>
      </c>
      <c r="N34" s="34" t="s">
        <v>4</v>
      </c>
      <c r="Q34" t="str">
        <f t="shared" si="0"/>
        <v>490</v>
      </c>
    </row>
    <row r="35" spans="1:17" x14ac:dyDescent="0.2">
      <c r="A35" s="31">
        <v>20</v>
      </c>
      <c r="B35" s="32" t="s">
        <v>60</v>
      </c>
      <c r="C35" s="46" t="s">
        <v>405</v>
      </c>
      <c r="D35" s="31" t="s">
        <v>4</v>
      </c>
      <c r="E35" s="31" t="s">
        <v>4</v>
      </c>
      <c r="F35" s="31" t="s">
        <v>4</v>
      </c>
      <c r="G35" s="31" t="s">
        <v>4</v>
      </c>
      <c r="H35" s="31" t="s">
        <v>4</v>
      </c>
      <c r="I35" s="31" t="s">
        <v>4</v>
      </c>
      <c r="J35" s="31" t="s">
        <v>4</v>
      </c>
      <c r="K35" s="31" t="s">
        <v>4</v>
      </c>
      <c r="L35" s="31" t="s">
        <v>4</v>
      </c>
      <c r="M35" s="31" t="s">
        <v>4</v>
      </c>
      <c r="N35" s="34" t="s">
        <v>4</v>
      </c>
      <c r="Q35" t="str">
        <f t="shared" si="0"/>
        <v>491</v>
      </c>
    </row>
    <row r="36" spans="1:17" x14ac:dyDescent="0.2">
      <c r="A36" s="31">
        <v>21</v>
      </c>
      <c r="B36" s="32" t="s">
        <v>87</v>
      </c>
      <c r="C36" s="46" t="s">
        <v>406</v>
      </c>
      <c r="D36" s="31" t="s">
        <v>4</v>
      </c>
      <c r="E36" s="31" t="s">
        <v>4</v>
      </c>
      <c r="F36" s="31" t="s">
        <v>4</v>
      </c>
      <c r="G36" s="31" t="s">
        <v>4</v>
      </c>
      <c r="H36" s="31" t="s">
        <v>4</v>
      </c>
      <c r="I36" s="31" t="s">
        <v>4</v>
      </c>
      <c r="J36" s="31" t="s">
        <v>4</v>
      </c>
      <c r="K36" s="31" t="s">
        <v>4</v>
      </c>
      <c r="L36" s="31" t="s">
        <v>4</v>
      </c>
      <c r="M36" s="31" t="s">
        <v>4</v>
      </c>
      <c r="N36" s="34" t="s">
        <v>4</v>
      </c>
      <c r="Q36" t="str">
        <f t="shared" si="0"/>
        <v>502</v>
      </c>
    </row>
    <row r="37" spans="1:17" x14ac:dyDescent="0.2">
      <c r="A37" s="31">
        <v>22</v>
      </c>
      <c r="B37" s="32" t="s">
        <v>377</v>
      </c>
      <c r="C37" s="46" t="s">
        <v>407</v>
      </c>
      <c r="D37" s="31" t="s">
        <v>4</v>
      </c>
      <c r="E37" s="31" t="s">
        <v>4</v>
      </c>
      <c r="F37" s="31" t="s">
        <v>4</v>
      </c>
      <c r="G37" s="31" t="s">
        <v>4</v>
      </c>
      <c r="H37" s="31" t="s">
        <v>4</v>
      </c>
      <c r="I37" s="31" t="s">
        <v>4</v>
      </c>
      <c r="J37" s="31" t="s">
        <v>4</v>
      </c>
      <c r="K37" s="31" t="s">
        <v>4</v>
      </c>
      <c r="L37" s="31" t="s">
        <v>4</v>
      </c>
      <c r="M37" s="31" t="s">
        <v>4</v>
      </c>
      <c r="N37" s="34" t="s">
        <v>4</v>
      </c>
      <c r="Q37" t="str">
        <f t="shared" si="0"/>
        <v>551</v>
      </c>
    </row>
    <row r="38" spans="1:17" x14ac:dyDescent="0.2">
      <c r="A38" s="31">
        <v>23</v>
      </c>
      <c r="B38" s="32" t="s">
        <v>378</v>
      </c>
      <c r="C38" s="46" t="s">
        <v>408</v>
      </c>
      <c r="D38" s="31" t="s">
        <v>4</v>
      </c>
      <c r="E38" s="31" t="s">
        <v>4</v>
      </c>
      <c r="F38" s="31" t="s">
        <v>4</v>
      </c>
      <c r="G38" s="31" t="s">
        <v>4</v>
      </c>
      <c r="H38" s="31" t="s">
        <v>4</v>
      </c>
      <c r="I38" s="31" t="s">
        <v>4</v>
      </c>
      <c r="J38" s="31" t="s">
        <v>4</v>
      </c>
      <c r="K38" s="31" t="s">
        <v>4</v>
      </c>
      <c r="L38" s="31" t="s">
        <v>4</v>
      </c>
      <c r="M38" s="31" t="s">
        <v>4</v>
      </c>
      <c r="N38" s="34" t="s">
        <v>4</v>
      </c>
      <c r="Q38" t="str">
        <f t="shared" si="0"/>
        <v>552</v>
      </c>
    </row>
    <row r="39" spans="1:17" x14ac:dyDescent="0.2">
      <c r="A39" s="31">
        <v>24</v>
      </c>
      <c r="B39" s="32" t="s">
        <v>379</v>
      </c>
      <c r="C39" s="46" t="s">
        <v>409</v>
      </c>
      <c r="D39" s="31" t="s">
        <v>4</v>
      </c>
      <c r="E39" s="31" t="s">
        <v>4</v>
      </c>
      <c r="F39" s="31" t="s">
        <v>4</v>
      </c>
      <c r="G39" s="31" t="s">
        <v>4</v>
      </c>
      <c r="H39" s="31" t="s">
        <v>4</v>
      </c>
      <c r="I39" s="31" t="s">
        <v>4</v>
      </c>
      <c r="J39" s="31" t="s">
        <v>4</v>
      </c>
      <c r="K39" s="31" t="s">
        <v>4</v>
      </c>
      <c r="L39" s="31" t="s">
        <v>4</v>
      </c>
      <c r="M39" s="31" t="s">
        <v>4</v>
      </c>
      <c r="N39" s="34" t="s">
        <v>4</v>
      </c>
      <c r="Q39" t="str">
        <f t="shared" si="0"/>
        <v>554</v>
      </c>
    </row>
    <row r="40" spans="1:17" x14ac:dyDescent="0.2">
      <c r="A40" s="31">
        <v>25</v>
      </c>
      <c r="B40" s="32" t="s">
        <v>380</v>
      </c>
      <c r="C40" t="s">
        <v>410</v>
      </c>
      <c r="D40" s="31" t="s">
        <v>4</v>
      </c>
      <c r="E40" s="31" t="s">
        <v>4</v>
      </c>
      <c r="F40" s="31" t="s">
        <v>4</v>
      </c>
      <c r="G40" s="31" t="s">
        <v>4</v>
      </c>
      <c r="H40" s="31" t="s">
        <v>4</v>
      </c>
      <c r="I40" s="31" t="s">
        <v>4</v>
      </c>
      <c r="J40" s="31" t="s">
        <v>4</v>
      </c>
      <c r="K40" s="31" t="s">
        <v>4</v>
      </c>
      <c r="L40" s="31" t="s">
        <v>4</v>
      </c>
      <c r="M40" s="31" t="s">
        <v>4</v>
      </c>
      <c r="N40" s="34" t="s">
        <v>4</v>
      </c>
      <c r="Q40" t="str">
        <f t="shared" si="0"/>
        <v>556</v>
      </c>
    </row>
    <row r="41" spans="1:17" x14ac:dyDescent="0.2">
      <c r="A41" s="31">
        <v>26</v>
      </c>
      <c r="B41" s="32" t="s">
        <v>381</v>
      </c>
      <c r="C41" s="46" t="s">
        <v>411</v>
      </c>
      <c r="D41" s="31" t="s">
        <v>4</v>
      </c>
      <c r="E41" s="31" t="s">
        <v>4</v>
      </c>
      <c r="F41" s="31" t="s">
        <v>4</v>
      </c>
      <c r="G41" s="31" t="s">
        <v>4</v>
      </c>
      <c r="H41" s="31" t="s">
        <v>4</v>
      </c>
      <c r="I41" s="31" t="s">
        <v>4</v>
      </c>
      <c r="J41" s="31" t="s">
        <v>4</v>
      </c>
      <c r="K41" s="31" t="s">
        <v>4</v>
      </c>
      <c r="L41" s="31" t="s">
        <v>4</v>
      </c>
      <c r="M41" s="31" t="s">
        <v>4</v>
      </c>
      <c r="N41" s="34" t="s">
        <v>4</v>
      </c>
      <c r="Q41" t="str">
        <f t="shared" si="0"/>
        <v>599</v>
      </c>
    </row>
    <row r="42" spans="1:17" x14ac:dyDescent="0.2">
      <c r="A42" s="31">
        <v>27</v>
      </c>
      <c r="B42" s="32" t="s">
        <v>89</v>
      </c>
      <c r="C42" s="33" t="s">
        <v>412</v>
      </c>
      <c r="D42" s="31" t="s">
        <v>4</v>
      </c>
      <c r="E42" s="31" t="s">
        <v>4</v>
      </c>
      <c r="F42" s="31" t="s">
        <v>4</v>
      </c>
      <c r="G42" s="31" t="s">
        <v>4</v>
      </c>
      <c r="H42" s="31" t="s">
        <v>4</v>
      </c>
      <c r="I42" s="31" t="s">
        <v>4</v>
      </c>
      <c r="J42" s="31" t="s">
        <v>4</v>
      </c>
      <c r="K42" s="31" t="s">
        <v>4</v>
      </c>
      <c r="L42" s="31" t="s">
        <v>4</v>
      </c>
      <c r="M42" s="31" t="s">
        <v>4</v>
      </c>
      <c r="N42" s="34" t="s">
        <v>4</v>
      </c>
      <c r="Q42" t="str">
        <f t="shared" si="0"/>
        <v>602</v>
      </c>
    </row>
    <row r="43" spans="1:17" x14ac:dyDescent="0.2">
      <c r="A43" s="31">
        <v>28</v>
      </c>
      <c r="B43" s="32" t="s">
        <v>66</v>
      </c>
      <c r="C43" s="33" t="s">
        <v>413</v>
      </c>
      <c r="D43" s="31" t="s">
        <v>4</v>
      </c>
      <c r="E43" s="31" t="s">
        <v>4</v>
      </c>
      <c r="F43" s="31" t="s">
        <v>4</v>
      </c>
      <c r="G43" s="31" t="s">
        <v>4</v>
      </c>
      <c r="H43" s="31" t="s">
        <v>4</v>
      </c>
      <c r="I43" s="31" t="s">
        <v>4</v>
      </c>
      <c r="J43" s="31" t="s">
        <v>4</v>
      </c>
      <c r="K43" s="31" t="s">
        <v>4</v>
      </c>
      <c r="L43" s="31" t="s">
        <v>4</v>
      </c>
      <c r="M43" s="31" t="s">
        <v>4</v>
      </c>
      <c r="N43" s="34" t="s">
        <v>4</v>
      </c>
      <c r="Q43" t="str">
        <f t="shared" si="0"/>
        <v>603</v>
      </c>
    </row>
    <row r="44" spans="1:17" x14ac:dyDescent="0.2">
      <c r="A44" s="31">
        <v>29</v>
      </c>
      <c r="B44" s="32" t="s">
        <v>382</v>
      </c>
      <c r="C44" s="33" t="s">
        <v>414</v>
      </c>
      <c r="D44" s="31" t="s">
        <v>4</v>
      </c>
      <c r="E44" s="31" t="s">
        <v>4</v>
      </c>
      <c r="F44" s="31" t="s">
        <v>4</v>
      </c>
      <c r="G44" s="31" t="s">
        <v>4</v>
      </c>
      <c r="H44" s="31" t="s">
        <v>4</v>
      </c>
      <c r="I44" s="31" t="s">
        <v>4</v>
      </c>
      <c r="J44" s="31" t="s">
        <v>4</v>
      </c>
      <c r="K44" s="31" t="s">
        <v>4</v>
      </c>
      <c r="L44" s="31" t="s">
        <v>4</v>
      </c>
      <c r="M44" s="31" t="s">
        <v>4</v>
      </c>
      <c r="N44" s="34" t="s">
        <v>4</v>
      </c>
      <c r="Q44" t="str">
        <f t="shared" si="0"/>
        <v>607</v>
      </c>
    </row>
    <row r="45" spans="1:17" x14ac:dyDescent="0.2">
      <c r="A45" s="31">
        <v>30</v>
      </c>
      <c r="B45" s="32" t="s">
        <v>85</v>
      </c>
      <c r="C45" s="33" t="s">
        <v>415</v>
      </c>
      <c r="D45" s="31" t="s">
        <v>4</v>
      </c>
      <c r="E45" s="31" t="s">
        <v>4</v>
      </c>
      <c r="F45" s="31" t="s">
        <v>4</v>
      </c>
      <c r="G45" s="31" t="s">
        <v>4</v>
      </c>
      <c r="H45" s="31" t="s">
        <v>4</v>
      </c>
      <c r="I45" s="31" t="s">
        <v>4</v>
      </c>
      <c r="J45" s="31" t="s">
        <v>4</v>
      </c>
      <c r="K45" s="31" t="s">
        <v>4</v>
      </c>
      <c r="L45" s="31" t="s">
        <v>4</v>
      </c>
      <c r="M45" s="31" t="s">
        <v>4</v>
      </c>
      <c r="N45" s="34" t="s">
        <v>4</v>
      </c>
      <c r="Q45" t="str">
        <f t="shared" si="0"/>
        <v>620</v>
      </c>
    </row>
    <row r="46" spans="1:17" x14ac:dyDescent="0.2">
      <c r="A46" s="31">
        <v>31</v>
      </c>
      <c r="B46" s="32" t="s">
        <v>57</v>
      </c>
      <c r="C46" s="33" t="s">
        <v>416</v>
      </c>
      <c r="D46" s="31" t="s">
        <v>4</v>
      </c>
      <c r="E46" s="31" t="s">
        <v>4</v>
      </c>
      <c r="F46" s="31" t="s">
        <v>4</v>
      </c>
      <c r="G46" s="31" t="s">
        <v>4</v>
      </c>
      <c r="H46" s="31" t="s">
        <v>4</v>
      </c>
      <c r="I46" s="31" t="s">
        <v>4</v>
      </c>
      <c r="J46" s="31" t="s">
        <v>4</v>
      </c>
      <c r="K46" s="31" t="s">
        <v>4</v>
      </c>
      <c r="L46" s="31" t="s">
        <v>4</v>
      </c>
      <c r="M46" s="31" t="s">
        <v>4</v>
      </c>
      <c r="N46" s="34" t="s">
        <v>4</v>
      </c>
      <c r="Q46" t="str">
        <f t="shared" si="0"/>
        <v>621</v>
      </c>
    </row>
    <row r="47" spans="1:17" x14ac:dyDescent="0.2">
      <c r="A47" s="31">
        <v>32</v>
      </c>
      <c r="B47" s="32" t="s">
        <v>383</v>
      </c>
      <c r="C47" s="33" t="s">
        <v>417</v>
      </c>
      <c r="D47" s="31" t="s">
        <v>4</v>
      </c>
      <c r="E47" s="31" t="s">
        <v>4</v>
      </c>
      <c r="F47" s="31" t="s">
        <v>4</v>
      </c>
      <c r="G47" s="31" t="s">
        <v>4</v>
      </c>
      <c r="H47" s="31" t="s">
        <v>4</v>
      </c>
      <c r="I47" s="31" t="s">
        <v>4</v>
      </c>
      <c r="J47" s="31" t="s">
        <v>4</v>
      </c>
      <c r="K47" s="31" t="s">
        <v>4</v>
      </c>
      <c r="L47" s="31" t="s">
        <v>4</v>
      </c>
      <c r="M47" s="31" t="s">
        <v>4</v>
      </c>
      <c r="N47" s="34" t="s">
        <v>4</v>
      </c>
      <c r="Q47" t="str">
        <f t="shared" si="0"/>
        <v>639</v>
      </c>
    </row>
    <row r="48" spans="1:17" x14ac:dyDescent="0.2">
      <c r="A48" s="31">
        <v>33</v>
      </c>
      <c r="B48" s="32" t="s">
        <v>67</v>
      </c>
      <c r="C48" s="33" t="s">
        <v>418</v>
      </c>
      <c r="D48" s="31" t="s">
        <v>4</v>
      </c>
      <c r="E48" s="31" t="s">
        <v>4</v>
      </c>
      <c r="F48" s="31" t="s">
        <v>4</v>
      </c>
      <c r="G48" s="31" t="s">
        <v>4</v>
      </c>
      <c r="H48" s="31" t="s">
        <v>4</v>
      </c>
      <c r="I48" s="31" t="s">
        <v>4</v>
      </c>
      <c r="J48" s="31" t="s">
        <v>4</v>
      </c>
      <c r="K48" s="31" t="s">
        <v>4</v>
      </c>
      <c r="L48" s="31" t="s">
        <v>4</v>
      </c>
      <c r="M48" s="31" t="s">
        <v>4</v>
      </c>
      <c r="N48" s="34" t="s">
        <v>4</v>
      </c>
      <c r="Q48" t="str">
        <f t="shared" si="0"/>
        <v>641</v>
      </c>
    </row>
    <row r="49" spans="1:17" x14ac:dyDescent="0.2">
      <c r="A49" s="31">
        <v>34</v>
      </c>
      <c r="B49" s="32" t="s">
        <v>80</v>
      </c>
      <c r="C49" s="33" t="s">
        <v>419</v>
      </c>
      <c r="D49" s="31" t="s">
        <v>4</v>
      </c>
      <c r="E49" s="31" t="s">
        <v>4</v>
      </c>
      <c r="F49" s="31" t="s">
        <v>4</v>
      </c>
      <c r="G49" s="31" t="s">
        <v>4</v>
      </c>
      <c r="H49" s="31" t="s">
        <v>4</v>
      </c>
      <c r="I49" s="31" t="s">
        <v>4</v>
      </c>
      <c r="J49" s="31" t="s">
        <v>4</v>
      </c>
      <c r="K49" s="31" t="s">
        <v>4</v>
      </c>
      <c r="L49" s="31" t="s">
        <v>4</v>
      </c>
      <c r="M49" s="31" t="s">
        <v>4</v>
      </c>
      <c r="N49" s="34" t="s">
        <v>4</v>
      </c>
      <c r="Q49" t="str">
        <f t="shared" si="0"/>
        <v>690</v>
      </c>
    </row>
    <row r="50" spans="1:17" x14ac:dyDescent="0.2">
      <c r="A50" s="31">
        <v>35</v>
      </c>
      <c r="B50" s="32" t="s">
        <v>64</v>
      </c>
      <c r="C50" s="33" t="s">
        <v>420</v>
      </c>
      <c r="D50" s="31" t="s">
        <v>4</v>
      </c>
      <c r="E50" s="31" t="s">
        <v>4</v>
      </c>
      <c r="F50" s="31" t="s">
        <v>4</v>
      </c>
      <c r="G50" s="31" t="s">
        <v>4</v>
      </c>
      <c r="H50" s="31" t="s">
        <v>4</v>
      </c>
      <c r="I50" s="31" t="s">
        <v>4</v>
      </c>
      <c r="J50" s="31" t="s">
        <v>4</v>
      </c>
      <c r="K50" s="31" t="s">
        <v>4</v>
      </c>
      <c r="L50" s="31" t="s">
        <v>4</v>
      </c>
      <c r="M50" s="31" t="s">
        <v>4</v>
      </c>
      <c r="N50" s="34" t="s">
        <v>4</v>
      </c>
      <c r="Q50" t="str">
        <f t="shared" si="0"/>
        <v>708</v>
      </c>
    </row>
    <row r="51" spans="1:17" x14ac:dyDescent="0.2">
      <c r="A51" s="31">
        <v>36</v>
      </c>
      <c r="B51" s="32" t="s">
        <v>54</v>
      </c>
      <c r="C51" s="33" t="s">
        <v>421</v>
      </c>
      <c r="D51" s="31" t="s">
        <v>4</v>
      </c>
      <c r="E51" s="31" t="s">
        <v>4</v>
      </c>
      <c r="F51" s="31" t="s">
        <v>4</v>
      </c>
      <c r="G51" s="31" t="s">
        <v>4</v>
      </c>
      <c r="H51" s="31" t="s">
        <v>4</v>
      </c>
      <c r="I51" s="31" t="s">
        <v>4</v>
      </c>
      <c r="J51" s="31" t="s">
        <v>4</v>
      </c>
      <c r="K51" s="31" t="s">
        <v>4</v>
      </c>
      <c r="L51" s="31" t="s">
        <v>4</v>
      </c>
      <c r="M51" s="31" t="s">
        <v>4</v>
      </c>
      <c r="N51" s="34" t="s">
        <v>4</v>
      </c>
      <c r="Q51" t="str">
        <f t="shared" si="0"/>
        <v>743</v>
      </c>
    </row>
    <row r="52" spans="1:17" x14ac:dyDescent="0.2">
      <c r="A52" s="31">
        <v>37</v>
      </c>
      <c r="B52" s="32" t="s">
        <v>65</v>
      </c>
      <c r="C52" s="33" t="s">
        <v>422</v>
      </c>
      <c r="D52" s="31" t="s">
        <v>4</v>
      </c>
      <c r="E52" s="31" t="s">
        <v>4</v>
      </c>
      <c r="F52" s="31" t="s">
        <v>4</v>
      </c>
      <c r="G52" s="31" t="s">
        <v>4</v>
      </c>
      <c r="H52" s="31" t="s">
        <v>4</v>
      </c>
      <c r="I52" s="31" t="s">
        <v>4</v>
      </c>
      <c r="J52" s="31" t="s">
        <v>4</v>
      </c>
      <c r="K52" s="31" t="s">
        <v>4</v>
      </c>
      <c r="L52" s="31" t="s">
        <v>4</v>
      </c>
      <c r="M52" s="31" t="s">
        <v>4</v>
      </c>
      <c r="N52" s="34" t="s">
        <v>4</v>
      </c>
      <c r="Q52" t="str">
        <f t="shared" si="0"/>
        <v>765</v>
      </c>
    </row>
    <row r="53" spans="1:17" x14ac:dyDescent="0.2">
      <c r="A53" s="31">
        <v>38</v>
      </c>
      <c r="B53" s="32" t="s">
        <v>56</v>
      </c>
      <c r="C53" s="33" t="s">
        <v>423</v>
      </c>
      <c r="D53" s="31" t="s">
        <v>4</v>
      </c>
      <c r="E53" s="31" t="s">
        <v>4</v>
      </c>
      <c r="F53" s="31" t="s">
        <v>4</v>
      </c>
      <c r="G53" s="31" t="s">
        <v>4</v>
      </c>
      <c r="H53" s="31" t="s">
        <v>4</v>
      </c>
      <c r="I53" s="31" t="s">
        <v>4</v>
      </c>
      <c r="J53" s="31" t="s">
        <v>4</v>
      </c>
      <c r="K53" s="31" t="s">
        <v>4</v>
      </c>
      <c r="L53" s="31" t="s">
        <v>4</v>
      </c>
      <c r="M53" s="31" t="s">
        <v>4</v>
      </c>
      <c r="N53" s="34" t="s">
        <v>4</v>
      </c>
      <c r="Q53" t="str">
        <f t="shared" si="0"/>
        <v>766</v>
      </c>
    </row>
    <row r="54" spans="1:17" x14ac:dyDescent="0.2">
      <c r="A54" s="31">
        <v>39</v>
      </c>
      <c r="B54" s="32" t="s">
        <v>69</v>
      </c>
      <c r="C54" s="33" t="s">
        <v>424</v>
      </c>
      <c r="D54" s="31" t="s">
        <v>4</v>
      </c>
      <c r="E54" s="31" t="s">
        <v>4</v>
      </c>
      <c r="F54" s="31" t="s">
        <v>4</v>
      </c>
      <c r="G54" s="31" t="s">
        <v>4</v>
      </c>
      <c r="H54" s="31" t="s">
        <v>4</v>
      </c>
      <c r="I54" s="31" t="s">
        <v>4</v>
      </c>
      <c r="J54" s="31" t="s">
        <v>4</v>
      </c>
      <c r="K54" s="31" t="s">
        <v>4</v>
      </c>
      <c r="L54" s="31" t="s">
        <v>4</v>
      </c>
      <c r="M54" s="31" t="s">
        <v>4</v>
      </c>
      <c r="N54" s="34" t="s">
        <v>4</v>
      </c>
      <c r="Q54" t="str">
        <f t="shared" si="0"/>
        <v>774</v>
      </c>
    </row>
    <row r="55" spans="1:17" x14ac:dyDescent="0.2">
      <c r="A55" s="31">
        <v>40</v>
      </c>
      <c r="B55" s="32" t="s">
        <v>52</v>
      </c>
      <c r="C55" s="33" t="s">
        <v>425</v>
      </c>
      <c r="D55" s="31" t="s">
        <v>4</v>
      </c>
      <c r="E55" s="31" t="s">
        <v>4</v>
      </c>
      <c r="F55" s="31" t="s">
        <v>4</v>
      </c>
      <c r="G55" s="31" t="s">
        <v>4</v>
      </c>
      <c r="H55" s="31" t="s">
        <v>4</v>
      </c>
      <c r="I55" s="31" t="s">
        <v>4</v>
      </c>
      <c r="J55" s="31" t="s">
        <v>4</v>
      </c>
      <c r="K55" s="31" t="s">
        <v>4</v>
      </c>
      <c r="L55" s="31" t="s">
        <v>4</v>
      </c>
      <c r="M55" s="31" t="s">
        <v>4</v>
      </c>
      <c r="N55" s="34" t="s">
        <v>4</v>
      </c>
      <c r="Q55" t="str">
        <f t="shared" si="0"/>
        <v>775</v>
      </c>
    </row>
    <row r="56" spans="1:17" x14ac:dyDescent="0.2">
      <c r="A56" s="31">
        <v>41</v>
      </c>
      <c r="B56" s="32" t="s">
        <v>68</v>
      </c>
      <c r="C56" s="33" t="s">
        <v>426</v>
      </c>
      <c r="D56" s="31" t="s">
        <v>4</v>
      </c>
      <c r="E56" s="31" t="s">
        <v>4</v>
      </c>
      <c r="F56" s="31" t="s">
        <v>4</v>
      </c>
      <c r="G56" s="31" t="s">
        <v>4</v>
      </c>
      <c r="H56" s="31" t="s">
        <v>4</v>
      </c>
      <c r="I56" s="31" t="s">
        <v>4</v>
      </c>
      <c r="J56" s="31" t="s">
        <v>4</v>
      </c>
      <c r="K56" s="31" t="s">
        <v>4</v>
      </c>
      <c r="L56" s="31" t="s">
        <v>4</v>
      </c>
      <c r="M56" s="31" t="s">
        <v>4</v>
      </c>
      <c r="N56" s="34" t="s">
        <v>4</v>
      </c>
      <c r="Q56" t="str">
        <f t="shared" si="0"/>
        <v>794</v>
      </c>
    </row>
    <row r="57" spans="1:17" x14ac:dyDescent="0.2">
      <c r="A57" s="31">
        <v>42</v>
      </c>
      <c r="B57" s="32" t="s">
        <v>51</v>
      </c>
      <c r="C57" s="33" t="s">
        <v>427</v>
      </c>
      <c r="D57" s="31" t="s">
        <v>4</v>
      </c>
      <c r="E57" s="31" t="s">
        <v>4</v>
      </c>
      <c r="F57" s="31" t="s">
        <v>4</v>
      </c>
      <c r="G57" s="31" t="s">
        <v>4</v>
      </c>
      <c r="H57" s="31" t="s">
        <v>4</v>
      </c>
      <c r="I57" s="31" t="s">
        <v>4</v>
      </c>
      <c r="J57" s="31" t="s">
        <v>4</v>
      </c>
      <c r="K57" s="31" t="s">
        <v>4</v>
      </c>
      <c r="L57" s="31" t="s">
        <v>4</v>
      </c>
      <c r="M57" s="31" t="s">
        <v>4</v>
      </c>
      <c r="N57" s="34" t="s">
        <v>4</v>
      </c>
      <c r="Q57" t="str">
        <f t="shared" si="0"/>
        <v>795</v>
      </c>
    </row>
    <row r="58" spans="1:17" x14ac:dyDescent="0.2">
      <c r="A58" s="31">
        <v>43</v>
      </c>
      <c r="B58" s="32" t="s">
        <v>88</v>
      </c>
      <c r="C58" s="33" t="s">
        <v>428</v>
      </c>
      <c r="D58" s="31" t="s">
        <v>4</v>
      </c>
      <c r="E58" s="31" t="s">
        <v>4</v>
      </c>
      <c r="F58" s="31" t="s">
        <v>4</v>
      </c>
      <c r="G58" s="31" t="s">
        <v>4</v>
      </c>
      <c r="H58" s="31" t="s">
        <v>4</v>
      </c>
      <c r="I58" s="31" t="s">
        <v>4</v>
      </c>
      <c r="J58" s="31" t="s">
        <v>4</v>
      </c>
      <c r="K58" s="31" t="s">
        <v>4</v>
      </c>
      <c r="L58" s="31" t="s">
        <v>4</v>
      </c>
      <c r="M58" s="31" t="s">
        <v>4</v>
      </c>
      <c r="N58" s="34" t="s">
        <v>4</v>
      </c>
      <c r="Q58" t="str">
        <f t="shared" si="0"/>
        <v>847</v>
      </c>
    </row>
    <row r="59" spans="1:17" x14ac:dyDescent="0.2">
      <c r="A59" s="31">
        <v>44</v>
      </c>
      <c r="B59" s="32" t="s">
        <v>81</v>
      </c>
      <c r="C59" s="33" t="s">
        <v>429</v>
      </c>
      <c r="D59" s="31" t="s">
        <v>4</v>
      </c>
      <c r="E59" s="31" t="s">
        <v>4</v>
      </c>
      <c r="F59" s="31" t="s">
        <v>4</v>
      </c>
      <c r="G59" s="31" t="s">
        <v>4</v>
      </c>
      <c r="H59" s="31" t="s">
        <v>4</v>
      </c>
      <c r="I59" s="31" t="s">
        <v>4</v>
      </c>
      <c r="J59" s="31" t="s">
        <v>4</v>
      </c>
      <c r="K59" s="31" t="s">
        <v>4</v>
      </c>
      <c r="L59" s="31" t="s">
        <v>4</v>
      </c>
      <c r="M59" s="31" t="s">
        <v>4</v>
      </c>
      <c r="N59" s="34" t="s">
        <v>4</v>
      </c>
      <c r="Q59" t="str">
        <f t="shared" si="0"/>
        <v>881</v>
      </c>
    </row>
    <row r="60" spans="1:17" x14ac:dyDescent="0.2">
      <c r="A60" s="31">
        <v>45</v>
      </c>
      <c r="B60" s="32" t="s">
        <v>82</v>
      </c>
      <c r="C60" s="33" t="s">
        <v>430</v>
      </c>
      <c r="D60" s="31" t="s">
        <v>4</v>
      </c>
      <c r="E60" s="31" t="s">
        <v>4</v>
      </c>
      <c r="F60" s="31" t="s">
        <v>4</v>
      </c>
      <c r="G60" s="31" t="s">
        <v>4</v>
      </c>
      <c r="H60" s="31" t="s">
        <v>4</v>
      </c>
      <c r="I60" s="31" t="s">
        <v>4</v>
      </c>
      <c r="J60" s="31" t="s">
        <v>4</v>
      </c>
      <c r="K60" s="31" t="s">
        <v>4</v>
      </c>
      <c r="L60" s="31" t="s">
        <v>4</v>
      </c>
      <c r="M60" s="31" t="s">
        <v>4</v>
      </c>
      <c r="N60" s="34" t="s">
        <v>4</v>
      </c>
      <c r="Q60" t="str">
        <f t="shared" si="0"/>
        <v>882</v>
      </c>
    </row>
    <row r="61" spans="1:17" x14ac:dyDescent="0.2">
      <c r="A61" s="31">
        <v>46</v>
      </c>
      <c r="B61" s="32" t="s">
        <v>86</v>
      </c>
      <c r="C61" s="33" t="s">
        <v>431</v>
      </c>
      <c r="D61" s="31" t="s">
        <v>4</v>
      </c>
      <c r="E61" s="31" t="s">
        <v>4</v>
      </c>
      <c r="F61" s="31" t="s">
        <v>4</v>
      </c>
      <c r="G61" s="31" t="s">
        <v>4</v>
      </c>
      <c r="H61" s="31" t="s">
        <v>4</v>
      </c>
      <c r="I61" s="31" t="s">
        <v>4</v>
      </c>
      <c r="J61" s="31" t="s">
        <v>4</v>
      </c>
      <c r="K61" s="31" t="s">
        <v>4</v>
      </c>
      <c r="L61" s="31" t="s">
        <v>4</v>
      </c>
      <c r="M61" s="31" t="s">
        <v>4</v>
      </c>
      <c r="N61" s="34" t="s">
        <v>4</v>
      </c>
      <c r="Q61" t="str">
        <f t="shared" si="0"/>
        <v>883</v>
      </c>
    </row>
    <row r="62" spans="1:17" x14ac:dyDescent="0.2">
      <c r="A62" s="31">
        <v>47</v>
      </c>
      <c r="B62" s="32" t="s">
        <v>53</v>
      </c>
      <c r="C62" s="33" t="s">
        <v>432</v>
      </c>
      <c r="D62" s="31" t="s">
        <v>4</v>
      </c>
      <c r="E62" s="31" t="s">
        <v>4</v>
      </c>
      <c r="F62" s="31" t="s">
        <v>4</v>
      </c>
      <c r="G62" s="31" t="s">
        <v>4</v>
      </c>
      <c r="H62" s="31" t="s">
        <v>4</v>
      </c>
      <c r="I62" s="31" t="s">
        <v>4</v>
      </c>
      <c r="J62" s="31" t="s">
        <v>4</v>
      </c>
      <c r="K62" s="31" t="s">
        <v>4</v>
      </c>
      <c r="L62" s="31" t="s">
        <v>4</v>
      </c>
      <c r="M62" s="31" t="s">
        <v>4</v>
      </c>
      <c r="N62" s="34" t="s">
        <v>4</v>
      </c>
      <c r="Q62" t="str">
        <f t="shared" si="0"/>
        <v>885</v>
      </c>
    </row>
    <row r="63" spans="1:17" x14ac:dyDescent="0.2">
      <c r="A63" s="31">
        <v>48</v>
      </c>
      <c r="B63" s="32" t="s">
        <v>73</v>
      </c>
      <c r="C63" s="33" t="s">
        <v>433</v>
      </c>
      <c r="D63" s="31" t="s">
        <v>4</v>
      </c>
      <c r="E63" s="31" t="s">
        <v>4</v>
      </c>
      <c r="F63" s="31" t="s">
        <v>4</v>
      </c>
      <c r="G63" s="31" t="s">
        <v>4</v>
      </c>
      <c r="H63" s="31" t="s">
        <v>4</v>
      </c>
      <c r="I63" s="31" t="s">
        <v>4</v>
      </c>
      <c r="J63" s="31" t="s">
        <v>4</v>
      </c>
      <c r="K63" s="31" t="s">
        <v>4</v>
      </c>
      <c r="L63" s="31" t="s">
        <v>4</v>
      </c>
      <c r="M63" s="31" t="s">
        <v>4</v>
      </c>
      <c r="N63" s="34" t="s">
        <v>4</v>
      </c>
      <c r="Q63" t="str">
        <f t="shared" si="0"/>
        <v>897</v>
      </c>
    </row>
    <row r="64" spans="1:17" x14ac:dyDescent="0.2">
      <c r="A64" s="31">
        <v>49</v>
      </c>
      <c r="B64" s="32" t="s">
        <v>384</v>
      </c>
      <c r="C64" s="33" t="s">
        <v>434</v>
      </c>
      <c r="D64" s="31" t="s">
        <v>4</v>
      </c>
      <c r="E64" s="31" t="s">
        <v>4</v>
      </c>
      <c r="F64" s="31" t="s">
        <v>4</v>
      </c>
      <c r="G64" s="31" t="s">
        <v>4</v>
      </c>
      <c r="H64" s="31" t="s">
        <v>4</v>
      </c>
      <c r="I64" s="31" t="s">
        <v>4</v>
      </c>
      <c r="J64" s="31" t="s">
        <v>4</v>
      </c>
      <c r="K64" s="31" t="s">
        <v>4</v>
      </c>
      <c r="L64" s="31" t="s">
        <v>4</v>
      </c>
      <c r="M64" s="31" t="s">
        <v>4</v>
      </c>
      <c r="N64" s="34" t="s">
        <v>4</v>
      </c>
      <c r="Q64" t="str">
        <f t="shared" si="0"/>
        <v>945</v>
      </c>
    </row>
    <row r="65" spans="1:17" x14ac:dyDescent="0.2">
      <c r="A65" s="35">
        <v>50</v>
      </c>
      <c r="B65" s="36" t="s">
        <v>385</v>
      </c>
      <c r="C65" s="37" t="s">
        <v>435</v>
      </c>
      <c r="D65" s="35" t="s">
        <v>4</v>
      </c>
      <c r="E65" s="35" t="s">
        <v>4</v>
      </c>
      <c r="F65" s="35" t="s">
        <v>4</v>
      </c>
      <c r="G65" s="35" t="s">
        <v>4</v>
      </c>
      <c r="H65" s="35" t="s">
        <v>4</v>
      </c>
      <c r="I65" s="35" t="s">
        <v>4</v>
      </c>
      <c r="J65" s="35" t="s">
        <v>4</v>
      </c>
      <c r="K65" s="35" t="s">
        <v>4</v>
      </c>
      <c r="L65" s="35" t="s">
        <v>4</v>
      </c>
      <c r="M65" s="35" t="s">
        <v>4</v>
      </c>
      <c r="N65" s="38" t="s">
        <v>4</v>
      </c>
      <c r="Q65" t="str">
        <f t="shared" si="0"/>
        <v>946</v>
      </c>
    </row>
    <row r="66" spans="1:17" x14ac:dyDescent="0.2">
      <c r="A66" s="140"/>
      <c r="B66" s="141"/>
      <c r="C66" s="142" t="s">
        <v>299</v>
      </c>
      <c r="D66" s="143" t="s">
        <v>91</v>
      </c>
      <c r="E66" s="143" t="s">
        <v>91</v>
      </c>
      <c r="F66" s="143" t="s">
        <v>91</v>
      </c>
      <c r="G66" s="143" t="s">
        <v>91</v>
      </c>
      <c r="H66" s="143" t="s">
        <v>91</v>
      </c>
      <c r="I66" s="143" t="s">
        <v>91</v>
      </c>
      <c r="J66" s="143" t="s">
        <v>91</v>
      </c>
      <c r="K66" s="143" t="s">
        <v>91</v>
      </c>
      <c r="L66" s="144" t="s">
        <v>91</v>
      </c>
      <c r="M66" s="144" t="s">
        <v>91</v>
      </c>
      <c r="N66" s="144" t="s">
        <v>91</v>
      </c>
    </row>
    <row r="68" spans="1:17" x14ac:dyDescent="0.2">
      <c r="A68" s="8" t="s">
        <v>112</v>
      </c>
      <c r="B68" s="57"/>
      <c r="C68" s="56"/>
      <c r="D68" s="115" t="s">
        <v>45</v>
      </c>
      <c r="E68" s="118"/>
      <c r="F68" s="118"/>
      <c r="G68" s="118"/>
      <c r="H68" s="118"/>
      <c r="I68" s="118"/>
      <c r="J68" s="118"/>
      <c r="K68" s="118"/>
      <c r="L68" s="118"/>
      <c r="M68" s="118"/>
      <c r="N68" s="185" t="s">
        <v>2</v>
      </c>
    </row>
    <row r="69" spans="1:17" ht="51.75" customHeight="1" x14ac:dyDescent="0.2">
      <c r="A69" s="19" t="s">
        <v>46</v>
      </c>
      <c r="B69" s="19" t="s">
        <v>47</v>
      </c>
      <c r="C69" s="20" t="s">
        <v>48</v>
      </c>
      <c r="D69" s="50" t="s">
        <v>116</v>
      </c>
      <c r="E69" s="50" t="s">
        <v>203</v>
      </c>
      <c r="F69" s="50" t="s">
        <v>203</v>
      </c>
      <c r="G69" s="50" t="s">
        <v>220</v>
      </c>
      <c r="H69" s="50" t="s">
        <v>221</v>
      </c>
      <c r="I69" s="50" t="s">
        <v>222</v>
      </c>
      <c r="J69" s="50" t="s">
        <v>223</v>
      </c>
      <c r="K69" s="50" t="s">
        <v>202</v>
      </c>
      <c r="L69" s="50" t="s">
        <v>224</v>
      </c>
      <c r="M69" s="50" t="s">
        <v>225</v>
      </c>
      <c r="N69" s="189"/>
    </row>
    <row r="70" spans="1:17" x14ac:dyDescent="0.2">
      <c r="A70" s="21"/>
      <c r="B70" s="22"/>
      <c r="C70" s="55" t="s">
        <v>49</v>
      </c>
      <c r="D70" s="23"/>
      <c r="E70" s="24"/>
      <c r="F70" s="25"/>
      <c r="G70" s="26"/>
      <c r="H70" s="26"/>
      <c r="I70" s="26"/>
      <c r="J70" s="26"/>
      <c r="K70" s="26"/>
      <c r="L70" s="26"/>
      <c r="M70" s="26"/>
      <c r="N70" s="26"/>
    </row>
    <row r="71" spans="1:17" x14ac:dyDescent="0.2">
      <c r="A71" s="27">
        <v>1</v>
      </c>
      <c r="B71" s="28" t="s">
        <v>376</v>
      </c>
      <c r="C71" s="29" t="s">
        <v>386</v>
      </c>
      <c r="D71" s="27" t="s">
        <v>4</v>
      </c>
      <c r="E71" s="27" t="s">
        <v>4</v>
      </c>
      <c r="F71" s="27" t="s">
        <v>4</v>
      </c>
      <c r="G71" s="27" t="s">
        <v>4</v>
      </c>
      <c r="H71" s="27" t="s">
        <v>4</v>
      </c>
      <c r="I71" s="27" t="s">
        <v>4</v>
      </c>
      <c r="J71" s="27" t="s">
        <v>4</v>
      </c>
      <c r="K71" s="27" t="s">
        <v>4</v>
      </c>
      <c r="L71" s="27" t="s">
        <v>4</v>
      </c>
      <c r="M71" s="27" t="s">
        <v>4</v>
      </c>
      <c r="N71" s="30" t="s">
        <v>4</v>
      </c>
    </row>
    <row r="72" spans="1:17" x14ac:dyDescent="0.2">
      <c r="A72" s="31">
        <v>2</v>
      </c>
      <c r="B72" s="32" t="s">
        <v>84</v>
      </c>
      <c r="C72" s="33" t="s">
        <v>387</v>
      </c>
      <c r="D72" s="31" t="s">
        <v>4</v>
      </c>
      <c r="E72" s="31" t="s">
        <v>4</v>
      </c>
      <c r="F72" s="31" t="s">
        <v>4</v>
      </c>
      <c r="G72" s="31" t="s">
        <v>4</v>
      </c>
      <c r="H72" s="31" t="s">
        <v>4</v>
      </c>
      <c r="I72" s="31" t="s">
        <v>4</v>
      </c>
      <c r="J72" s="31" t="s">
        <v>4</v>
      </c>
      <c r="K72" s="31" t="s">
        <v>4</v>
      </c>
      <c r="L72" s="31" t="s">
        <v>4</v>
      </c>
      <c r="M72" s="31" t="s">
        <v>4</v>
      </c>
      <c r="N72" s="34" t="s">
        <v>4</v>
      </c>
    </row>
    <row r="73" spans="1:17" x14ac:dyDescent="0.2">
      <c r="A73" s="31">
        <v>3</v>
      </c>
      <c r="B73" s="32" t="s">
        <v>76</v>
      </c>
      <c r="C73" s="33" t="s">
        <v>388</v>
      </c>
      <c r="D73" s="31" t="s">
        <v>4</v>
      </c>
      <c r="E73" s="31" t="s">
        <v>4</v>
      </c>
      <c r="F73" s="31" t="s">
        <v>4</v>
      </c>
      <c r="G73" s="31" t="s">
        <v>4</v>
      </c>
      <c r="H73" s="31" t="s">
        <v>4</v>
      </c>
      <c r="I73" s="31" t="s">
        <v>4</v>
      </c>
      <c r="J73" s="31" t="s">
        <v>4</v>
      </c>
      <c r="K73" s="31" t="s">
        <v>4</v>
      </c>
      <c r="L73" s="31" t="s">
        <v>4</v>
      </c>
      <c r="M73" s="31" t="s">
        <v>4</v>
      </c>
      <c r="N73" s="34" t="s">
        <v>4</v>
      </c>
    </row>
    <row r="74" spans="1:17" x14ac:dyDescent="0.2">
      <c r="A74" s="31">
        <v>4</v>
      </c>
      <c r="B74" s="32" t="s">
        <v>74</v>
      </c>
      <c r="C74" s="33" t="s">
        <v>389</v>
      </c>
      <c r="D74" s="31" t="s">
        <v>4</v>
      </c>
      <c r="E74" s="31" t="s">
        <v>4</v>
      </c>
      <c r="F74" s="31" t="s">
        <v>4</v>
      </c>
      <c r="G74" s="31" t="s">
        <v>4</v>
      </c>
      <c r="H74" s="31" t="s">
        <v>4</v>
      </c>
      <c r="I74" s="31" t="s">
        <v>4</v>
      </c>
      <c r="J74" s="31" t="s">
        <v>4</v>
      </c>
      <c r="K74" s="31" t="s">
        <v>4</v>
      </c>
      <c r="L74" s="31" t="s">
        <v>4</v>
      </c>
      <c r="M74" s="31" t="s">
        <v>4</v>
      </c>
      <c r="N74" s="34" t="s">
        <v>4</v>
      </c>
    </row>
    <row r="75" spans="1:17" x14ac:dyDescent="0.2">
      <c r="A75" s="31">
        <v>5</v>
      </c>
      <c r="B75" s="32" t="s">
        <v>62</v>
      </c>
      <c r="C75" s="33" t="s">
        <v>390</v>
      </c>
      <c r="D75" s="31" t="s">
        <v>4</v>
      </c>
      <c r="E75" s="31" t="s">
        <v>4</v>
      </c>
      <c r="F75" s="31" t="s">
        <v>4</v>
      </c>
      <c r="G75" s="31" t="s">
        <v>4</v>
      </c>
      <c r="H75" s="31" t="s">
        <v>4</v>
      </c>
      <c r="I75" s="31" t="s">
        <v>4</v>
      </c>
      <c r="J75" s="31" t="s">
        <v>4</v>
      </c>
      <c r="K75" s="31" t="s">
        <v>4</v>
      </c>
      <c r="L75" s="31" t="s">
        <v>4</v>
      </c>
      <c r="M75" s="31" t="s">
        <v>4</v>
      </c>
      <c r="N75" s="34" t="s">
        <v>4</v>
      </c>
    </row>
    <row r="76" spans="1:17" x14ac:dyDescent="0.2">
      <c r="A76" s="31">
        <v>6</v>
      </c>
      <c r="B76" s="32" t="s">
        <v>77</v>
      </c>
      <c r="C76" s="33" t="s">
        <v>391</v>
      </c>
      <c r="D76" s="31" t="s">
        <v>4</v>
      </c>
      <c r="E76" s="31" t="s">
        <v>4</v>
      </c>
      <c r="F76" s="31" t="s">
        <v>4</v>
      </c>
      <c r="G76" s="31" t="s">
        <v>4</v>
      </c>
      <c r="H76" s="31" t="s">
        <v>4</v>
      </c>
      <c r="I76" s="31" t="s">
        <v>4</v>
      </c>
      <c r="J76" s="31" t="s">
        <v>4</v>
      </c>
      <c r="K76" s="31" t="s">
        <v>4</v>
      </c>
      <c r="L76" s="31" t="s">
        <v>4</v>
      </c>
      <c r="M76" s="31" t="s">
        <v>4</v>
      </c>
      <c r="N76" s="34" t="s">
        <v>4</v>
      </c>
    </row>
    <row r="77" spans="1:17" x14ac:dyDescent="0.2">
      <c r="A77" s="31">
        <v>7</v>
      </c>
      <c r="B77" s="32" t="s">
        <v>79</v>
      </c>
      <c r="C77" s="33" t="s">
        <v>392</v>
      </c>
      <c r="D77" s="31" t="s">
        <v>4</v>
      </c>
      <c r="E77" s="31" t="s">
        <v>4</v>
      </c>
      <c r="F77" s="31" t="s">
        <v>4</v>
      </c>
      <c r="G77" s="31" t="s">
        <v>4</v>
      </c>
      <c r="H77" s="31" t="s">
        <v>4</v>
      </c>
      <c r="I77" s="31" t="s">
        <v>4</v>
      </c>
      <c r="J77" s="31" t="s">
        <v>4</v>
      </c>
      <c r="K77" s="31" t="s">
        <v>4</v>
      </c>
      <c r="L77" s="31" t="s">
        <v>4</v>
      </c>
      <c r="M77" s="31" t="s">
        <v>4</v>
      </c>
      <c r="N77" s="34" t="s">
        <v>4</v>
      </c>
    </row>
    <row r="78" spans="1:17" x14ac:dyDescent="0.2">
      <c r="A78" s="31">
        <v>8</v>
      </c>
      <c r="B78" s="32" t="s">
        <v>63</v>
      </c>
      <c r="C78" s="33" t="s">
        <v>393</v>
      </c>
      <c r="D78" s="31" t="s">
        <v>4</v>
      </c>
      <c r="E78" s="31" t="s">
        <v>4</v>
      </c>
      <c r="F78" s="31" t="s">
        <v>4</v>
      </c>
      <c r="G78" s="31" t="s">
        <v>4</v>
      </c>
      <c r="H78" s="31" t="s">
        <v>4</v>
      </c>
      <c r="I78" s="31" t="s">
        <v>4</v>
      </c>
      <c r="J78" s="31" t="s">
        <v>4</v>
      </c>
      <c r="K78" s="31" t="s">
        <v>4</v>
      </c>
      <c r="L78" s="31" t="s">
        <v>4</v>
      </c>
      <c r="M78" s="31" t="s">
        <v>4</v>
      </c>
      <c r="N78" s="34" t="s">
        <v>4</v>
      </c>
    </row>
    <row r="79" spans="1:17" x14ac:dyDescent="0.2">
      <c r="A79" s="31">
        <v>9</v>
      </c>
      <c r="B79" s="32" t="s">
        <v>83</v>
      </c>
      <c r="C79" s="33" t="s">
        <v>394</v>
      </c>
      <c r="D79" s="31" t="s">
        <v>4</v>
      </c>
      <c r="E79" s="31" t="s">
        <v>4</v>
      </c>
      <c r="F79" s="31" t="s">
        <v>4</v>
      </c>
      <c r="G79" s="31" t="s">
        <v>4</v>
      </c>
      <c r="H79" s="31" t="s">
        <v>4</v>
      </c>
      <c r="I79" s="31" t="s">
        <v>4</v>
      </c>
      <c r="J79" s="31" t="s">
        <v>4</v>
      </c>
      <c r="K79" s="31" t="s">
        <v>4</v>
      </c>
      <c r="L79" s="31" t="s">
        <v>4</v>
      </c>
      <c r="M79" s="31" t="s">
        <v>4</v>
      </c>
      <c r="N79" s="34" t="s">
        <v>4</v>
      </c>
    </row>
    <row r="80" spans="1:17" x14ac:dyDescent="0.2">
      <c r="A80" s="31">
        <v>10</v>
      </c>
      <c r="B80" s="32" t="s">
        <v>70</v>
      </c>
      <c r="C80" s="33" t="s">
        <v>395</v>
      </c>
      <c r="D80" s="31" t="s">
        <v>4</v>
      </c>
      <c r="E80" s="31" t="s">
        <v>4</v>
      </c>
      <c r="F80" s="31" t="s">
        <v>4</v>
      </c>
      <c r="G80" s="31" t="s">
        <v>4</v>
      </c>
      <c r="H80" s="31" t="s">
        <v>4</v>
      </c>
      <c r="I80" s="31" t="s">
        <v>4</v>
      </c>
      <c r="J80" s="31" t="s">
        <v>4</v>
      </c>
      <c r="K80" s="31" t="s">
        <v>4</v>
      </c>
      <c r="L80" s="31" t="s">
        <v>4</v>
      </c>
      <c r="M80" s="31" t="s">
        <v>4</v>
      </c>
      <c r="N80" s="34" t="s">
        <v>4</v>
      </c>
    </row>
    <row r="81" spans="1:14" x14ac:dyDescent="0.2">
      <c r="A81" s="31">
        <v>11</v>
      </c>
      <c r="B81" s="32" t="s">
        <v>72</v>
      </c>
      <c r="C81" s="46" t="s">
        <v>396</v>
      </c>
      <c r="D81" s="31" t="s">
        <v>4</v>
      </c>
      <c r="E81" s="31" t="s">
        <v>4</v>
      </c>
      <c r="F81" s="31" t="s">
        <v>4</v>
      </c>
      <c r="G81" s="31" t="s">
        <v>4</v>
      </c>
      <c r="H81" s="31" t="s">
        <v>4</v>
      </c>
      <c r="I81" s="31" t="s">
        <v>4</v>
      </c>
      <c r="J81" s="31" t="s">
        <v>4</v>
      </c>
      <c r="K81" s="31" t="s">
        <v>4</v>
      </c>
      <c r="L81" s="31" t="s">
        <v>4</v>
      </c>
      <c r="M81" s="31" t="s">
        <v>4</v>
      </c>
      <c r="N81" s="34" t="s">
        <v>4</v>
      </c>
    </row>
    <row r="82" spans="1:14" x14ac:dyDescent="0.2">
      <c r="A82" s="31">
        <v>12</v>
      </c>
      <c r="B82" s="32" t="s">
        <v>58</v>
      </c>
      <c r="C82" s="46" t="s">
        <v>397</v>
      </c>
      <c r="D82" s="31" t="s">
        <v>4</v>
      </c>
      <c r="E82" s="31" t="s">
        <v>4</v>
      </c>
      <c r="F82" s="31" t="s">
        <v>4</v>
      </c>
      <c r="G82" s="31" t="s">
        <v>4</v>
      </c>
      <c r="H82" s="31" t="s">
        <v>4</v>
      </c>
      <c r="I82" s="31" t="s">
        <v>4</v>
      </c>
      <c r="J82" s="31" t="s">
        <v>4</v>
      </c>
      <c r="K82" s="31" t="s">
        <v>4</v>
      </c>
      <c r="L82" s="31" t="s">
        <v>4</v>
      </c>
      <c r="M82" s="31" t="s">
        <v>4</v>
      </c>
      <c r="N82" s="34" t="s">
        <v>4</v>
      </c>
    </row>
    <row r="83" spans="1:14" x14ac:dyDescent="0.2">
      <c r="A83" s="31">
        <v>13</v>
      </c>
      <c r="B83" s="32" t="s">
        <v>59</v>
      </c>
      <c r="C83" s="46" t="s">
        <v>398</v>
      </c>
      <c r="D83" s="31" t="s">
        <v>4</v>
      </c>
      <c r="E83" s="31" t="s">
        <v>4</v>
      </c>
      <c r="F83" s="31" t="s">
        <v>4</v>
      </c>
      <c r="G83" s="31" t="s">
        <v>4</v>
      </c>
      <c r="H83" s="31" t="s">
        <v>4</v>
      </c>
      <c r="I83" s="31" t="s">
        <v>4</v>
      </c>
      <c r="J83" s="31" t="s">
        <v>4</v>
      </c>
      <c r="K83" s="31" t="s">
        <v>4</v>
      </c>
      <c r="L83" s="31" t="s">
        <v>4</v>
      </c>
      <c r="M83" s="31" t="s">
        <v>4</v>
      </c>
      <c r="N83" s="34" t="s">
        <v>4</v>
      </c>
    </row>
    <row r="84" spans="1:14" x14ac:dyDescent="0.2">
      <c r="A84" s="31">
        <v>14</v>
      </c>
      <c r="B84" s="32" t="s">
        <v>55</v>
      </c>
      <c r="C84" s="46" t="s">
        <v>399</v>
      </c>
      <c r="D84" s="31" t="s">
        <v>4</v>
      </c>
      <c r="E84" s="31" t="s">
        <v>4</v>
      </c>
      <c r="F84" s="31" t="s">
        <v>4</v>
      </c>
      <c r="G84" s="31" t="s">
        <v>4</v>
      </c>
      <c r="H84" s="31" t="s">
        <v>4</v>
      </c>
      <c r="I84" s="31" t="s">
        <v>4</v>
      </c>
      <c r="J84" s="31" t="s">
        <v>4</v>
      </c>
      <c r="K84" s="31" t="s">
        <v>4</v>
      </c>
      <c r="L84" s="31" t="s">
        <v>4</v>
      </c>
      <c r="M84" s="31" t="s">
        <v>4</v>
      </c>
      <c r="N84" s="34" t="s">
        <v>4</v>
      </c>
    </row>
    <row r="85" spans="1:14" x14ac:dyDescent="0.2">
      <c r="A85" s="31">
        <v>15</v>
      </c>
      <c r="B85" s="32" t="s">
        <v>78</v>
      </c>
      <c r="C85" s="46" t="s">
        <v>400</v>
      </c>
      <c r="D85" s="31" t="s">
        <v>4</v>
      </c>
      <c r="E85" s="31" t="s">
        <v>4</v>
      </c>
      <c r="F85" s="31" t="s">
        <v>4</v>
      </c>
      <c r="G85" s="31" t="s">
        <v>4</v>
      </c>
      <c r="H85" s="31" t="s">
        <v>4</v>
      </c>
      <c r="I85" s="31" t="s">
        <v>4</v>
      </c>
      <c r="J85" s="31" t="s">
        <v>4</v>
      </c>
      <c r="K85" s="31" t="s">
        <v>4</v>
      </c>
      <c r="L85" s="31" t="s">
        <v>4</v>
      </c>
      <c r="M85" s="31" t="s">
        <v>4</v>
      </c>
      <c r="N85" s="34" t="s">
        <v>4</v>
      </c>
    </row>
    <row r="86" spans="1:14" x14ac:dyDescent="0.2">
      <c r="A86" s="31">
        <v>16</v>
      </c>
      <c r="B86" s="32" t="s">
        <v>75</v>
      </c>
      <c r="C86" s="46" t="s">
        <v>401</v>
      </c>
      <c r="D86" s="31" t="s">
        <v>4</v>
      </c>
      <c r="E86" s="31" t="s">
        <v>4</v>
      </c>
      <c r="F86" s="31" t="s">
        <v>4</v>
      </c>
      <c r="G86" s="31" t="s">
        <v>4</v>
      </c>
      <c r="H86" s="31" t="s">
        <v>4</v>
      </c>
      <c r="I86" s="31" t="s">
        <v>4</v>
      </c>
      <c r="J86" s="31" t="s">
        <v>4</v>
      </c>
      <c r="K86" s="31" t="s">
        <v>4</v>
      </c>
      <c r="L86" s="31" t="s">
        <v>4</v>
      </c>
      <c r="M86" s="31" t="s">
        <v>4</v>
      </c>
      <c r="N86" s="34" t="s">
        <v>4</v>
      </c>
    </row>
    <row r="87" spans="1:14" x14ac:dyDescent="0.2">
      <c r="A87" s="31">
        <v>17</v>
      </c>
      <c r="B87" s="32" t="s">
        <v>50</v>
      </c>
      <c r="C87" s="46" t="s">
        <v>402</v>
      </c>
      <c r="D87" s="31" t="s">
        <v>4</v>
      </c>
      <c r="E87" s="31" t="s">
        <v>4</v>
      </c>
      <c r="F87" s="31" t="s">
        <v>4</v>
      </c>
      <c r="G87" s="31" t="s">
        <v>4</v>
      </c>
      <c r="H87" s="31" t="s">
        <v>4</v>
      </c>
      <c r="I87" s="31" t="s">
        <v>4</v>
      </c>
      <c r="J87" s="31" t="s">
        <v>4</v>
      </c>
      <c r="K87" s="31" t="s">
        <v>4</v>
      </c>
      <c r="L87" s="31" t="s">
        <v>4</v>
      </c>
      <c r="M87" s="31" t="s">
        <v>4</v>
      </c>
      <c r="N87" s="34" t="s">
        <v>4</v>
      </c>
    </row>
    <row r="88" spans="1:14" x14ac:dyDescent="0.2">
      <c r="A88" s="31">
        <v>18</v>
      </c>
      <c r="B88" s="32" t="s">
        <v>61</v>
      </c>
      <c r="C88" s="46" t="s">
        <v>403</v>
      </c>
      <c r="D88" s="31" t="s">
        <v>4</v>
      </c>
      <c r="E88" s="31" t="s">
        <v>4</v>
      </c>
      <c r="F88" s="31" t="s">
        <v>4</v>
      </c>
      <c r="G88" s="31" t="s">
        <v>4</v>
      </c>
      <c r="H88" s="31" t="s">
        <v>4</v>
      </c>
      <c r="I88" s="31" t="s">
        <v>4</v>
      </c>
      <c r="J88" s="31" t="s">
        <v>4</v>
      </c>
      <c r="K88" s="31" t="s">
        <v>4</v>
      </c>
      <c r="L88" s="31" t="s">
        <v>4</v>
      </c>
      <c r="M88" s="31" t="s">
        <v>4</v>
      </c>
      <c r="N88" s="34" t="s">
        <v>4</v>
      </c>
    </row>
    <row r="89" spans="1:14" x14ac:dyDescent="0.2">
      <c r="A89" s="31">
        <v>19</v>
      </c>
      <c r="B89" s="32" t="s">
        <v>71</v>
      </c>
      <c r="C89" s="46" t="s">
        <v>404</v>
      </c>
      <c r="D89" s="31" t="s">
        <v>4</v>
      </c>
      <c r="E89" s="31" t="s">
        <v>4</v>
      </c>
      <c r="F89" s="31" t="s">
        <v>4</v>
      </c>
      <c r="G89" s="31" t="s">
        <v>4</v>
      </c>
      <c r="H89" s="31" t="s">
        <v>4</v>
      </c>
      <c r="I89" s="31" t="s">
        <v>4</v>
      </c>
      <c r="J89" s="31" t="s">
        <v>4</v>
      </c>
      <c r="K89" s="31" t="s">
        <v>4</v>
      </c>
      <c r="L89" s="31" t="s">
        <v>4</v>
      </c>
      <c r="M89" s="31" t="s">
        <v>4</v>
      </c>
      <c r="N89" s="34" t="s">
        <v>4</v>
      </c>
    </row>
    <row r="90" spans="1:14" x14ac:dyDescent="0.2">
      <c r="A90" s="31">
        <v>20</v>
      </c>
      <c r="B90" s="32" t="s">
        <v>60</v>
      </c>
      <c r="C90" s="46" t="s">
        <v>405</v>
      </c>
      <c r="D90" s="31" t="s">
        <v>4</v>
      </c>
      <c r="E90" s="31" t="s">
        <v>4</v>
      </c>
      <c r="F90" s="31" t="s">
        <v>4</v>
      </c>
      <c r="G90" s="31" t="s">
        <v>4</v>
      </c>
      <c r="H90" s="31" t="s">
        <v>4</v>
      </c>
      <c r="I90" s="31" t="s">
        <v>4</v>
      </c>
      <c r="J90" s="31" t="s">
        <v>4</v>
      </c>
      <c r="K90" s="31" t="s">
        <v>4</v>
      </c>
      <c r="L90" s="31" t="s">
        <v>4</v>
      </c>
      <c r="M90" s="31" t="s">
        <v>4</v>
      </c>
      <c r="N90" s="34" t="s">
        <v>4</v>
      </c>
    </row>
    <row r="91" spans="1:14" x14ac:dyDescent="0.2">
      <c r="A91" s="31">
        <v>21</v>
      </c>
      <c r="B91" s="32" t="s">
        <v>87</v>
      </c>
      <c r="C91" s="46" t="s">
        <v>406</v>
      </c>
      <c r="D91" s="31" t="s">
        <v>4</v>
      </c>
      <c r="E91" s="31" t="s">
        <v>4</v>
      </c>
      <c r="F91" s="31" t="s">
        <v>4</v>
      </c>
      <c r="G91" s="31" t="s">
        <v>4</v>
      </c>
      <c r="H91" s="31" t="s">
        <v>4</v>
      </c>
      <c r="I91" s="31" t="s">
        <v>4</v>
      </c>
      <c r="J91" s="31" t="s">
        <v>4</v>
      </c>
      <c r="K91" s="31" t="s">
        <v>4</v>
      </c>
      <c r="L91" s="31" t="s">
        <v>4</v>
      </c>
      <c r="M91" s="31" t="s">
        <v>4</v>
      </c>
      <c r="N91" s="34" t="s">
        <v>4</v>
      </c>
    </row>
    <row r="92" spans="1:14" x14ac:dyDescent="0.2">
      <c r="A92" s="31">
        <v>22</v>
      </c>
      <c r="B92" s="32" t="s">
        <v>377</v>
      </c>
      <c r="C92" s="46" t="s">
        <v>407</v>
      </c>
      <c r="D92" s="31" t="s">
        <v>4</v>
      </c>
      <c r="E92" s="31" t="s">
        <v>4</v>
      </c>
      <c r="F92" s="31" t="s">
        <v>4</v>
      </c>
      <c r="G92" s="31" t="s">
        <v>4</v>
      </c>
      <c r="H92" s="31" t="s">
        <v>4</v>
      </c>
      <c r="I92" s="31" t="s">
        <v>4</v>
      </c>
      <c r="J92" s="31" t="s">
        <v>4</v>
      </c>
      <c r="K92" s="31" t="s">
        <v>4</v>
      </c>
      <c r="L92" s="31" t="s">
        <v>4</v>
      </c>
      <c r="M92" s="31" t="s">
        <v>4</v>
      </c>
      <c r="N92" s="34" t="s">
        <v>4</v>
      </c>
    </row>
    <row r="93" spans="1:14" x14ac:dyDescent="0.2">
      <c r="A93" s="31">
        <v>23</v>
      </c>
      <c r="B93" s="32" t="s">
        <v>378</v>
      </c>
      <c r="C93" s="46" t="s">
        <v>408</v>
      </c>
      <c r="D93" s="31" t="s">
        <v>4</v>
      </c>
      <c r="E93" s="31" t="s">
        <v>4</v>
      </c>
      <c r="F93" s="31" t="s">
        <v>4</v>
      </c>
      <c r="G93" s="31" t="s">
        <v>4</v>
      </c>
      <c r="H93" s="31" t="s">
        <v>4</v>
      </c>
      <c r="I93" s="31" t="s">
        <v>4</v>
      </c>
      <c r="J93" s="31" t="s">
        <v>4</v>
      </c>
      <c r="K93" s="31" t="s">
        <v>4</v>
      </c>
      <c r="L93" s="31" t="s">
        <v>4</v>
      </c>
      <c r="M93" s="31" t="s">
        <v>4</v>
      </c>
      <c r="N93" s="34" t="s">
        <v>4</v>
      </c>
    </row>
    <row r="94" spans="1:14" x14ac:dyDescent="0.2">
      <c r="A94" s="31">
        <v>24</v>
      </c>
      <c r="B94" s="32" t="s">
        <v>379</v>
      </c>
      <c r="C94" s="46" t="s">
        <v>409</v>
      </c>
      <c r="D94" s="31" t="s">
        <v>4</v>
      </c>
      <c r="E94" s="31" t="s">
        <v>4</v>
      </c>
      <c r="F94" s="31" t="s">
        <v>4</v>
      </c>
      <c r="G94" s="31" t="s">
        <v>4</v>
      </c>
      <c r="H94" s="31" t="s">
        <v>4</v>
      </c>
      <c r="I94" s="31" t="s">
        <v>4</v>
      </c>
      <c r="J94" s="31" t="s">
        <v>4</v>
      </c>
      <c r="K94" s="31" t="s">
        <v>4</v>
      </c>
      <c r="L94" s="31" t="s">
        <v>4</v>
      </c>
      <c r="M94" s="31" t="s">
        <v>4</v>
      </c>
      <c r="N94" s="34" t="s">
        <v>4</v>
      </c>
    </row>
    <row r="95" spans="1:14" x14ac:dyDescent="0.2">
      <c r="A95" s="31">
        <v>25</v>
      </c>
      <c r="B95" s="32" t="s">
        <v>380</v>
      </c>
      <c r="C95" t="s">
        <v>410</v>
      </c>
      <c r="D95" s="31" t="s">
        <v>4</v>
      </c>
      <c r="E95" s="31" t="s">
        <v>4</v>
      </c>
      <c r="F95" s="31" t="s">
        <v>4</v>
      </c>
      <c r="G95" s="31" t="s">
        <v>4</v>
      </c>
      <c r="H95" s="31" t="s">
        <v>4</v>
      </c>
      <c r="I95" s="31" t="s">
        <v>4</v>
      </c>
      <c r="J95" s="31" t="s">
        <v>4</v>
      </c>
      <c r="K95" s="31" t="s">
        <v>4</v>
      </c>
      <c r="L95" s="31" t="s">
        <v>4</v>
      </c>
      <c r="M95" s="31" t="s">
        <v>4</v>
      </c>
      <c r="N95" s="34" t="s">
        <v>4</v>
      </c>
    </row>
    <row r="96" spans="1:14" x14ac:dyDescent="0.2">
      <c r="A96" s="31">
        <v>26</v>
      </c>
      <c r="B96" s="32" t="s">
        <v>381</v>
      </c>
      <c r="C96" s="46" t="s">
        <v>411</v>
      </c>
      <c r="D96" s="31" t="s">
        <v>4</v>
      </c>
      <c r="E96" s="31" t="s">
        <v>4</v>
      </c>
      <c r="F96" s="31" t="s">
        <v>4</v>
      </c>
      <c r="G96" s="31" t="s">
        <v>4</v>
      </c>
      <c r="H96" s="31" t="s">
        <v>4</v>
      </c>
      <c r="I96" s="31" t="s">
        <v>4</v>
      </c>
      <c r="J96" s="31" t="s">
        <v>4</v>
      </c>
      <c r="K96" s="31" t="s">
        <v>4</v>
      </c>
      <c r="L96" s="31" t="s">
        <v>4</v>
      </c>
      <c r="M96" s="31" t="s">
        <v>4</v>
      </c>
      <c r="N96" s="34" t="s">
        <v>4</v>
      </c>
    </row>
    <row r="97" spans="1:14" x14ac:dyDescent="0.2">
      <c r="A97" s="31">
        <v>27</v>
      </c>
      <c r="B97" s="32" t="s">
        <v>89</v>
      </c>
      <c r="C97" s="33" t="s">
        <v>412</v>
      </c>
      <c r="D97" s="31" t="s">
        <v>4</v>
      </c>
      <c r="E97" s="31" t="s">
        <v>4</v>
      </c>
      <c r="F97" s="31" t="s">
        <v>4</v>
      </c>
      <c r="G97" s="31" t="s">
        <v>4</v>
      </c>
      <c r="H97" s="31" t="s">
        <v>4</v>
      </c>
      <c r="I97" s="31" t="s">
        <v>4</v>
      </c>
      <c r="J97" s="31" t="s">
        <v>4</v>
      </c>
      <c r="K97" s="31" t="s">
        <v>4</v>
      </c>
      <c r="L97" s="31" t="s">
        <v>4</v>
      </c>
      <c r="M97" s="31" t="s">
        <v>4</v>
      </c>
      <c r="N97" s="34" t="s">
        <v>4</v>
      </c>
    </row>
    <row r="98" spans="1:14" x14ac:dyDescent="0.2">
      <c r="A98" s="31">
        <v>28</v>
      </c>
      <c r="B98" s="32" t="s">
        <v>66</v>
      </c>
      <c r="C98" s="33" t="s">
        <v>413</v>
      </c>
      <c r="D98" s="31" t="s">
        <v>4</v>
      </c>
      <c r="E98" s="31" t="s">
        <v>4</v>
      </c>
      <c r="F98" s="31" t="s">
        <v>4</v>
      </c>
      <c r="G98" s="31" t="s">
        <v>4</v>
      </c>
      <c r="H98" s="31" t="s">
        <v>4</v>
      </c>
      <c r="I98" s="31" t="s">
        <v>4</v>
      </c>
      <c r="J98" s="31" t="s">
        <v>4</v>
      </c>
      <c r="K98" s="31" t="s">
        <v>4</v>
      </c>
      <c r="L98" s="31" t="s">
        <v>4</v>
      </c>
      <c r="M98" s="31" t="s">
        <v>4</v>
      </c>
      <c r="N98" s="34" t="s">
        <v>4</v>
      </c>
    </row>
    <row r="99" spans="1:14" x14ac:dyDescent="0.2">
      <c r="A99" s="31">
        <v>29</v>
      </c>
      <c r="B99" s="32" t="s">
        <v>382</v>
      </c>
      <c r="C99" s="33" t="s">
        <v>414</v>
      </c>
      <c r="D99" s="31" t="s">
        <v>4</v>
      </c>
      <c r="E99" s="31" t="s">
        <v>4</v>
      </c>
      <c r="F99" s="31" t="s">
        <v>4</v>
      </c>
      <c r="G99" s="31" t="s">
        <v>4</v>
      </c>
      <c r="H99" s="31" t="s">
        <v>4</v>
      </c>
      <c r="I99" s="31" t="s">
        <v>4</v>
      </c>
      <c r="J99" s="31" t="s">
        <v>4</v>
      </c>
      <c r="K99" s="31" t="s">
        <v>4</v>
      </c>
      <c r="L99" s="31" t="s">
        <v>4</v>
      </c>
      <c r="M99" s="31" t="s">
        <v>4</v>
      </c>
      <c r="N99" s="34" t="s">
        <v>4</v>
      </c>
    </row>
    <row r="100" spans="1:14" x14ac:dyDescent="0.2">
      <c r="A100" s="31">
        <v>30</v>
      </c>
      <c r="B100" s="32" t="s">
        <v>85</v>
      </c>
      <c r="C100" s="33" t="s">
        <v>415</v>
      </c>
      <c r="D100" s="31" t="s">
        <v>4</v>
      </c>
      <c r="E100" s="31" t="s">
        <v>4</v>
      </c>
      <c r="F100" s="31" t="s">
        <v>4</v>
      </c>
      <c r="G100" s="31" t="s">
        <v>4</v>
      </c>
      <c r="H100" s="31" t="s">
        <v>4</v>
      </c>
      <c r="I100" s="31" t="s">
        <v>4</v>
      </c>
      <c r="J100" s="31" t="s">
        <v>4</v>
      </c>
      <c r="K100" s="31" t="s">
        <v>4</v>
      </c>
      <c r="L100" s="31" t="s">
        <v>4</v>
      </c>
      <c r="M100" s="31" t="s">
        <v>4</v>
      </c>
      <c r="N100" s="34" t="s">
        <v>4</v>
      </c>
    </row>
    <row r="101" spans="1:14" x14ac:dyDescent="0.2">
      <c r="A101" s="31">
        <v>31</v>
      </c>
      <c r="B101" s="32" t="s">
        <v>57</v>
      </c>
      <c r="C101" s="33" t="s">
        <v>416</v>
      </c>
      <c r="D101" s="31" t="s">
        <v>4</v>
      </c>
      <c r="E101" s="31" t="s">
        <v>4</v>
      </c>
      <c r="F101" s="31" t="s">
        <v>4</v>
      </c>
      <c r="G101" s="31" t="s">
        <v>4</v>
      </c>
      <c r="H101" s="31" t="s">
        <v>4</v>
      </c>
      <c r="I101" s="31" t="s">
        <v>4</v>
      </c>
      <c r="J101" s="31" t="s">
        <v>4</v>
      </c>
      <c r="K101" s="31" t="s">
        <v>4</v>
      </c>
      <c r="L101" s="31" t="s">
        <v>4</v>
      </c>
      <c r="M101" s="31" t="s">
        <v>4</v>
      </c>
      <c r="N101" s="34" t="s">
        <v>4</v>
      </c>
    </row>
    <row r="102" spans="1:14" x14ac:dyDescent="0.2">
      <c r="A102" s="31">
        <v>32</v>
      </c>
      <c r="B102" s="32" t="s">
        <v>383</v>
      </c>
      <c r="C102" s="33" t="s">
        <v>417</v>
      </c>
      <c r="D102" s="31" t="s">
        <v>4</v>
      </c>
      <c r="E102" s="31" t="s">
        <v>4</v>
      </c>
      <c r="F102" s="31" t="s">
        <v>4</v>
      </c>
      <c r="G102" s="31" t="s">
        <v>4</v>
      </c>
      <c r="H102" s="31" t="s">
        <v>4</v>
      </c>
      <c r="I102" s="31" t="s">
        <v>4</v>
      </c>
      <c r="J102" s="31" t="s">
        <v>4</v>
      </c>
      <c r="K102" s="31" t="s">
        <v>4</v>
      </c>
      <c r="L102" s="31" t="s">
        <v>4</v>
      </c>
      <c r="M102" s="31" t="s">
        <v>4</v>
      </c>
      <c r="N102" s="34" t="s">
        <v>4</v>
      </c>
    </row>
    <row r="103" spans="1:14" x14ac:dyDescent="0.2">
      <c r="A103" s="31">
        <v>33</v>
      </c>
      <c r="B103" s="32" t="s">
        <v>67</v>
      </c>
      <c r="C103" s="33" t="s">
        <v>418</v>
      </c>
      <c r="D103" s="31" t="s">
        <v>4</v>
      </c>
      <c r="E103" s="31" t="s">
        <v>4</v>
      </c>
      <c r="F103" s="31" t="s">
        <v>4</v>
      </c>
      <c r="G103" s="31" t="s">
        <v>4</v>
      </c>
      <c r="H103" s="31" t="s">
        <v>4</v>
      </c>
      <c r="I103" s="31" t="s">
        <v>4</v>
      </c>
      <c r="J103" s="31" t="s">
        <v>4</v>
      </c>
      <c r="K103" s="31" t="s">
        <v>4</v>
      </c>
      <c r="L103" s="31" t="s">
        <v>4</v>
      </c>
      <c r="M103" s="31" t="s">
        <v>4</v>
      </c>
      <c r="N103" s="34" t="s">
        <v>4</v>
      </c>
    </row>
    <row r="104" spans="1:14" x14ac:dyDescent="0.2">
      <c r="A104" s="31">
        <v>34</v>
      </c>
      <c r="B104" s="32" t="s">
        <v>80</v>
      </c>
      <c r="C104" s="33" t="s">
        <v>419</v>
      </c>
      <c r="D104" s="31" t="s">
        <v>4</v>
      </c>
      <c r="E104" s="31" t="s">
        <v>4</v>
      </c>
      <c r="F104" s="31" t="s">
        <v>4</v>
      </c>
      <c r="G104" s="31" t="s">
        <v>4</v>
      </c>
      <c r="H104" s="31" t="s">
        <v>4</v>
      </c>
      <c r="I104" s="31" t="s">
        <v>4</v>
      </c>
      <c r="J104" s="31" t="s">
        <v>4</v>
      </c>
      <c r="K104" s="31" t="s">
        <v>4</v>
      </c>
      <c r="L104" s="31" t="s">
        <v>4</v>
      </c>
      <c r="M104" s="31" t="s">
        <v>4</v>
      </c>
      <c r="N104" s="34" t="s">
        <v>4</v>
      </c>
    </row>
    <row r="105" spans="1:14" x14ac:dyDescent="0.2">
      <c r="A105" s="31">
        <v>35</v>
      </c>
      <c r="B105" s="32" t="s">
        <v>64</v>
      </c>
      <c r="C105" s="33" t="s">
        <v>420</v>
      </c>
      <c r="D105" s="31" t="s">
        <v>4</v>
      </c>
      <c r="E105" s="31" t="s">
        <v>4</v>
      </c>
      <c r="F105" s="31" t="s">
        <v>4</v>
      </c>
      <c r="G105" s="31" t="s">
        <v>4</v>
      </c>
      <c r="H105" s="31" t="s">
        <v>4</v>
      </c>
      <c r="I105" s="31" t="s">
        <v>4</v>
      </c>
      <c r="J105" s="31" t="s">
        <v>4</v>
      </c>
      <c r="K105" s="31" t="s">
        <v>4</v>
      </c>
      <c r="L105" s="31" t="s">
        <v>4</v>
      </c>
      <c r="M105" s="31" t="s">
        <v>4</v>
      </c>
      <c r="N105" s="34" t="s">
        <v>4</v>
      </c>
    </row>
    <row r="106" spans="1:14" x14ac:dyDescent="0.2">
      <c r="A106" s="31">
        <v>36</v>
      </c>
      <c r="B106" s="32" t="s">
        <v>54</v>
      </c>
      <c r="C106" s="33" t="s">
        <v>421</v>
      </c>
      <c r="D106" s="31" t="s">
        <v>4</v>
      </c>
      <c r="E106" s="31" t="s">
        <v>4</v>
      </c>
      <c r="F106" s="31" t="s">
        <v>4</v>
      </c>
      <c r="G106" s="31" t="s">
        <v>4</v>
      </c>
      <c r="H106" s="31" t="s">
        <v>4</v>
      </c>
      <c r="I106" s="31" t="s">
        <v>4</v>
      </c>
      <c r="J106" s="31" t="s">
        <v>4</v>
      </c>
      <c r="K106" s="31" t="s">
        <v>4</v>
      </c>
      <c r="L106" s="31" t="s">
        <v>4</v>
      </c>
      <c r="M106" s="31" t="s">
        <v>4</v>
      </c>
      <c r="N106" s="34" t="s">
        <v>4</v>
      </c>
    </row>
    <row r="107" spans="1:14" x14ac:dyDescent="0.2">
      <c r="A107" s="31">
        <v>37</v>
      </c>
      <c r="B107" s="32" t="s">
        <v>65</v>
      </c>
      <c r="C107" s="33" t="s">
        <v>422</v>
      </c>
      <c r="D107" s="31" t="s">
        <v>4</v>
      </c>
      <c r="E107" s="31" t="s">
        <v>4</v>
      </c>
      <c r="F107" s="31" t="s">
        <v>4</v>
      </c>
      <c r="G107" s="31" t="s">
        <v>4</v>
      </c>
      <c r="H107" s="31" t="s">
        <v>4</v>
      </c>
      <c r="I107" s="31" t="s">
        <v>4</v>
      </c>
      <c r="J107" s="31" t="s">
        <v>4</v>
      </c>
      <c r="K107" s="31" t="s">
        <v>4</v>
      </c>
      <c r="L107" s="31" t="s">
        <v>4</v>
      </c>
      <c r="M107" s="31" t="s">
        <v>4</v>
      </c>
      <c r="N107" s="34" t="s">
        <v>4</v>
      </c>
    </row>
    <row r="108" spans="1:14" x14ac:dyDescent="0.2">
      <c r="A108" s="31">
        <v>38</v>
      </c>
      <c r="B108" s="32" t="s">
        <v>56</v>
      </c>
      <c r="C108" s="33" t="s">
        <v>423</v>
      </c>
      <c r="D108" s="31" t="s">
        <v>4</v>
      </c>
      <c r="E108" s="31" t="s">
        <v>4</v>
      </c>
      <c r="F108" s="31" t="s">
        <v>4</v>
      </c>
      <c r="G108" s="31" t="s">
        <v>4</v>
      </c>
      <c r="H108" s="31" t="s">
        <v>4</v>
      </c>
      <c r="I108" s="31" t="s">
        <v>4</v>
      </c>
      <c r="J108" s="31" t="s">
        <v>4</v>
      </c>
      <c r="K108" s="31" t="s">
        <v>4</v>
      </c>
      <c r="L108" s="31" t="s">
        <v>4</v>
      </c>
      <c r="M108" s="31" t="s">
        <v>4</v>
      </c>
      <c r="N108" s="34" t="s">
        <v>4</v>
      </c>
    </row>
    <row r="109" spans="1:14" x14ac:dyDescent="0.2">
      <c r="A109" s="31">
        <v>39</v>
      </c>
      <c r="B109" s="32" t="s">
        <v>69</v>
      </c>
      <c r="C109" s="33" t="s">
        <v>424</v>
      </c>
      <c r="D109" s="31" t="s">
        <v>4</v>
      </c>
      <c r="E109" s="31" t="s">
        <v>4</v>
      </c>
      <c r="F109" s="31" t="s">
        <v>4</v>
      </c>
      <c r="G109" s="31" t="s">
        <v>4</v>
      </c>
      <c r="H109" s="31" t="s">
        <v>4</v>
      </c>
      <c r="I109" s="31" t="s">
        <v>4</v>
      </c>
      <c r="J109" s="31" t="s">
        <v>4</v>
      </c>
      <c r="K109" s="31" t="s">
        <v>4</v>
      </c>
      <c r="L109" s="31" t="s">
        <v>4</v>
      </c>
      <c r="M109" s="31" t="s">
        <v>4</v>
      </c>
      <c r="N109" s="34" t="s">
        <v>4</v>
      </c>
    </row>
    <row r="110" spans="1:14" x14ac:dyDescent="0.2">
      <c r="A110" s="31">
        <v>40</v>
      </c>
      <c r="B110" s="32" t="s">
        <v>52</v>
      </c>
      <c r="C110" s="33" t="s">
        <v>425</v>
      </c>
      <c r="D110" s="31" t="s">
        <v>4</v>
      </c>
      <c r="E110" s="31" t="s">
        <v>4</v>
      </c>
      <c r="F110" s="31" t="s">
        <v>4</v>
      </c>
      <c r="G110" s="31" t="s">
        <v>4</v>
      </c>
      <c r="H110" s="31" t="s">
        <v>4</v>
      </c>
      <c r="I110" s="31" t="s">
        <v>4</v>
      </c>
      <c r="J110" s="31" t="s">
        <v>4</v>
      </c>
      <c r="K110" s="31" t="s">
        <v>4</v>
      </c>
      <c r="L110" s="31" t="s">
        <v>4</v>
      </c>
      <c r="M110" s="31" t="s">
        <v>4</v>
      </c>
      <c r="N110" s="34" t="s">
        <v>4</v>
      </c>
    </row>
    <row r="111" spans="1:14" x14ac:dyDescent="0.2">
      <c r="A111" s="31">
        <v>41</v>
      </c>
      <c r="B111" s="32" t="s">
        <v>68</v>
      </c>
      <c r="C111" s="33" t="s">
        <v>426</v>
      </c>
      <c r="D111" s="31" t="s">
        <v>4</v>
      </c>
      <c r="E111" s="31" t="s">
        <v>4</v>
      </c>
      <c r="F111" s="31" t="s">
        <v>4</v>
      </c>
      <c r="G111" s="31" t="s">
        <v>4</v>
      </c>
      <c r="H111" s="31" t="s">
        <v>4</v>
      </c>
      <c r="I111" s="31" t="s">
        <v>4</v>
      </c>
      <c r="J111" s="31" t="s">
        <v>4</v>
      </c>
      <c r="K111" s="31" t="s">
        <v>4</v>
      </c>
      <c r="L111" s="31" t="s">
        <v>4</v>
      </c>
      <c r="M111" s="31" t="s">
        <v>4</v>
      </c>
      <c r="N111" s="34" t="s">
        <v>4</v>
      </c>
    </row>
    <row r="112" spans="1:14" x14ac:dyDescent="0.2">
      <c r="A112" s="31">
        <v>42</v>
      </c>
      <c r="B112" s="32" t="s">
        <v>51</v>
      </c>
      <c r="C112" s="33" t="s">
        <v>427</v>
      </c>
      <c r="D112" s="31" t="s">
        <v>4</v>
      </c>
      <c r="E112" s="31" t="s">
        <v>4</v>
      </c>
      <c r="F112" s="31" t="s">
        <v>4</v>
      </c>
      <c r="G112" s="31" t="s">
        <v>4</v>
      </c>
      <c r="H112" s="31" t="s">
        <v>4</v>
      </c>
      <c r="I112" s="31" t="s">
        <v>4</v>
      </c>
      <c r="J112" s="31" t="s">
        <v>4</v>
      </c>
      <c r="K112" s="31" t="s">
        <v>4</v>
      </c>
      <c r="L112" s="31" t="s">
        <v>4</v>
      </c>
      <c r="M112" s="31" t="s">
        <v>4</v>
      </c>
      <c r="N112" s="34" t="s">
        <v>4</v>
      </c>
    </row>
    <row r="113" spans="1:14" x14ac:dyDescent="0.2">
      <c r="A113" s="31">
        <v>43</v>
      </c>
      <c r="B113" s="32" t="s">
        <v>88</v>
      </c>
      <c r="C113" s="33" t="s">
        <v>428</v>
      </c>
      <c r="D113" s="31" t="s">
        <v>4</v>
      </c>
      <c r="E113" s="31" t="s">
        <v>4</v>
      </c>
      <c r="F113" s="31" t="s">
        <v>4</v>
      </c>
      <c r="G113" s="31" t="s">
        <v>4</v>
      </c>
      <c r="H113" s="31" t="s">
        <v>4</v>
      </c>
      <c r="I113" s="31" t="s">
        <v>4</v>
      </c>
      <c r="J113" s="31" t="s">
        <v>4</v>
      </c>
      <c r="K113" s="31" t="s">
        <v>4</v>
      </c>
      <c r="L113" s="31" t="s">
        <v>4</v>
      </c>
      <c r="M113" s="31" t="s">
        <v>4</v>
      </c>
      <c r="N113" s="34" t="s">
        <v>4</v>
      </c>
    </row>
    <row r="114" spans="1:14" x14ac:dyDescent="0.2">
      <c r="A114" s="31">
        <v>44</v>
      </c>
      <c r="B114" s="32" t="s">
        <v>81</v>
      </c>
      <c r="C114" s="33" t="s">
        <v>429</v>
      </c>
      <c r="D114" s="31" t="s">
        <v>4</v>
      </c>
      <c r="E114" s="31" t="s">
        <v>4</v>
      </c>
      <c r="F114" s="31" t="s">
        <v>4</v>
      </c>
      <c r="G114" s="31" t="s">
        <v>4</v>
      </c>
      <c r="H114" s="31" t="s">
        <v>4</v>
      </c>
      <c r="I114" s="31" t="s">
        <v>4</v>
      </c>
      <c r="J114" s="31" t="s">
        <v>4</v>
      </c>
      <c r="K114" s="31" t="s">
        <v>4</v>
      </c>
      <c r="L114" s="31" t="s">
        <v>4</v>
      </c>
      <c r="M114" s="31" t="s">
        <v>4</v>
      </c>
      <c r="N114" s="34" t="s">
        <v>4</v>
      </c>
    </row>
    <row r="115" spans="1:14" x14ac:dyDescent="0.2">
      <c r="A115" s="31">
        <v>45</v>
      </c>
      <c r="B115" s="32" t="s">
        <v>82</v>
      </c>
      <c r="C115" s="33" t="s">
        <v>430</v>
      </c>
      <c r="D115" s="31" t="s">
        <v>4</v>
      </c>
      <c r="E115" s="31" t="s">
        <v>4</v>
      </c>
      <c r="F115" s="31" t="s">
        <v>4</v>
      </c>
      <c r="G115" s="31" t="s">
        <v>4</v>
      </c>
      <c r="H115" s="31" t="s">
        <v>4</v>
      </c>
      <c r="I115" s="31" t="s">
        <v>4</v>
      </c>
      <c r="J115" s="31" t="s">
        <v>4</v>
      </c>
      <c r="K115" s="31" t="s">
        <v>4</v>
      </c>
      <c r="L115" s="31" t="s">
        <v>4</v>
      </c>
      <c r="M115" s="31" t="s">
        <v>4</v>
      </c>
      <c r="N115" s="34" t="s">
        <v>4</v>
      </c>
    </row>
    <row r="116" spans="1:14" x14ac:dyDescent="0.2">
      <c r="A116" s="31">
        <v>46</v>
      </c>
      <c r="B116" s="32" t="s">
        <v>86</v>
      </c>
      <c r="C116" s="33" t="s">
        <v>431</v>
      </c>
      <c r="D116" s="31" t="s">
        <v>4</v>
      </c>
      <c r="E116" s="31" t="s">
        <v>4</v>
      </c>
      <c r="F116" s="31" t="s">
        <v>4</v>
      </c>
      <c r="G116" s="31" t="s">
        <v>4</v>
      </c>
      <c r="H116" s="31" t="s">
        <v>4</v>
      </c>
      <c r="I116" s="31" t="s">
        <v>4</v>
      </c>
      <c r="J116" s="31" t="s">
        <v>4</v>
      </c>
      <c r="K116" s="31" t="s">
        <v>4</v>
      </c>
      <c r="L116" s="31" t="s">
        <v>4</v>
      </c>
      <c r="M116" s="31" t="s">
        <v>4</v>
      </c>
      <c r="N116" s="34" t="s">
        <v>4</v>
      </c>
    </row>
    <row r="117" spans="1:14" x14ac:dyDescent="0.2">
      <c r="A117" s="31">
        <v>47</v>
      </c>
      <c r="B117" s="32" t="s">
        <v>53</v>
      </c>
      <c r="C117" s="33" t="s">
        <v>432</v>
      </c>
      <c r="D117" s="31" t="s">
        <v>4</v>
      </c>
      <c r="E117" s="31" t="s">
        <v>4</v>
      </c>
      <c r="F117" s="31" t="s">
        <v>4</v>
      </c>
      <c r="G117" s="31" t="s">
        <v>4</v>
      </c>
      <c r="H117" s="31" t="s">
        <v>4</v>
      </c>
      <c r="I117" s="31" t="s">
        <v>4</v>
      </c>
      <c r="J117" s="31" t="s">
        <v>4</v>
      </c>
      <c r="K117" s="31" t="s">
        <v>4</v>
      </c>
      <c r="L117" s="31" t="s">
        <v>4</v>
      </c>
      <c r="M117" s="31" t="s">
        <v>4</v>
      </c>
      <c r="N117" s="34" t="s">
        <v>4</v>
      </c>
    </row>
    <row r="118" spans="1:14" x14ac:dyDescent="0.2">
      <c r="A118" s="31">
        <v>48</v>
      </c>
      <c r="B118" s="32" t="s">
        <v>73</v>
      </c>
      <c r="C118" s="33" t="s">
        <v>433</v>
      </c>
      <c r="D118" s="31" t="s">
        <v>4</v>
      </c>
      <c r="E118" s="31" t="s">
        <v>4</v>
      </c>
      <c r="F118" s="31" t="s">
        <v>4</v>
      </c>
      <c r="G118" s="31" t="s">
        <v>4</v>
      </c>
      <c r="H118" s="31" t="s">
        <v>4</v>
      </c>
      <c r="I118" s="31" t="s">
        <v>4</v>
      </c>
      <c r="J118" s="31" t="s">
        <v>4</v>
      </c>
      <c r="K118" s="31" t="s">
        <v>4</v>
      </c>
      <c r="L118" s="31" t="s">
        <v>4</v>
      </c>
      <c r="M118" s="31" t="s">
        <v>4</v>
      </c>
      <c r="N118" s="34" t="s">
        <v>4</v>
      </c>
    </row>
    <row r="119" spans="1:14" x14ac:dyDescent="0.2">
      <c r="A119" s="31">
        <v>49</v>
      </c>
      <c r="B119" s="32" t="s">
        <v>384</v>
      </c>
      <c r="C119" s="33" t="s">
        <v>434</v>
      </c>
      <c r="D119" s="31" t="s">
        <v>4</v>
      </c>
      <c r="E119" s="31" t="s">
        <v>4</v>
      </c>
      <c r="F119" s="31" t="s">
        <v>4</v>
      </c>
      <c r="G119" s="31" t="s">
        <v>4</v>
      </c>
      <c r="H119" s="31" t="s">
        <v>4</v>
      </c>
      <c r="I119" s="31" t="s">
        <v>4</v>
      </c>
      <c r="J119" s="31" t="s">
        <v>4</v>
      </c>
      <c r="K119" s="31" t="s">
        <v>4</v>
      </c>
      <c r="L119" s="31" t="s">
        <v>4</v>
      </c>
      <c r="M119" s="31" t="s">
        <v>4</v>
      </c>
      <c r="N119" s="34" t="s">
        <v>4</v>
      </c>
    </row>
    <row r="120" spans="1:14" x14ac:dyDescent="0.2">
      <c r="A120" s="35">
        <v>50</v>
      </c>
      <c r="B120" s="36" t="s">
        <v>385</v>
      </c>
      <c r="C120" s="37" t="s">
        <v>435</v>
      </c>
      <c r="D120" s="35" t="s">
        <v>4</v>
      </c>
      <c r="E120" s="35" t="s">
        <v>4</v>
      </c>
      <c r="F120" s="35" t="s">
        <v>4</v>
      </c>
      <c r="G120" s="35" t="s">
        <v>4</v>
      </c>
      <c r="H120" s="35" t="s">
        <v>4</v>
      </c>
      <c r="I120" s="35" t="s">
        <v>4</v>
      </c>
      <c r="J120" s="35" t="s">
        <v>4</v>
      </c>
      <c r="K120" s="35" t="s">
        <v>4</v>
      </c>
      <c r="L120" s="35" t="s">
        <v>4</v>
      </c>
      <c r="M120" s="35" t="s">
        <v>4</v>
      </c>
      <c r="N120" s="38" t="s">
        <v>4</v>
      </c>
    </row>
    <row r="121" spans="1:14" x14ac:dyDescent="0.2">
      <c r="A121" s="140"/>
      <c r="B121" s="141"/>
      <c r="C121" s="142" t="s">
        <v>299</v>
      </c>
      <c r="D121" s="143" t="s">
        <v>91</v>
      </c>
      <c r="E121" s="143" t="s">
        <v>91</v>
      </c>
      <c r="F121" s="143" t="s">
        <v>91</v>
      </c>
      <c r="G121" s="143" t="s">
        <v>91</v>
      </c>
      <c r="H121" s="143" t="s">
        <v>91</v>
      </c>
      <c r="I121" s="143" t="s">
        <v>91</v>
      </c>
      <c r="J121" s="143" t="s">
        <v>91</v>
      </c>
      <c r="K121" s="143" t="s">
        <v>91</v>
      </c>
      <c r="L121" s="144" t="s">
        <v>91</v>
      </c>
      <c r="M121" s="144" t="s">
        <v>91</v>
      </c>
      <c r="N121" s="144" t="s">
        <v>91</v>
      </c>
    </row>
    <row r="122" spans="1:14" ht="12.75" customHeight="1" x14ac:dyDescent="0.2"/>
    <row r="123" spans="1:14" ht="12.75" customHeight="1" x14ac:dyDescent="0.2">
      <c r="A123" s="8" t="s">
        <v>111</v>
      </c>
      <c r="B123" s="57"/>
      <c r="C123" s="56"/>
      <c r="D123" s="115" t="s">
        <v>45</v>
      </c>
      <c r="E123" s="118"/>
      <c r="F123" s="118"/>
      <c r="G123" s="118"/>
      <c r="H123" s="118"/>
      <c r="I123" s="118"/>
      <c r="J123" s="118"/>
      <c r="K123" s="118"/>
      <c r="L123" s="118"/>
      <c r="M123" s="118"/>
      <c r="N123" s="185" t="s">
        <v>2</v>
      </c>
    </row>
    <row r="124" spans="1:14" ht="63.75" x14ac:dyDescent="0.2">
      <c r="A124" s="19" t="s">
        <v>46</v>
      </c>
      <c r="B124" s="19" t="s">
        <v>47</v>
      </c>
      <c r="C124" s="20" t="s">
        <v>48</v>
      </c>
      <c r="D124" s="50" t="s">
        <v>234</v>
      </c>
      <c r="E124" s="50" t="s">
        <v>235</v>
      </c>
      <c r="F124" s="50" t="s">
        <v>236</v>
      </c>
      <c r="G124" s="50" t="s">
        <v>237</v>
      </c>
      <c r="H124" s="50" t="s">
        <v>238</v>
      </c>
      <c r="I124" s="50" t="s">
        <v>239</v>
      </c>
      <c r="J124" s="50" t="s">
        <v>240</v>
      </c>
      <c r="K124" s="50" t="s">
        <v>241</v>
      </c>
      <c r="L124" s="50" t="s">
        <v>242</v>
      </c>
      <c r="M124" s="50" t="s">
        <v>243</v>
      </c>
      <c r="N124" s="189"/>
    </row>
    <row r="125" spans="1:14" ht="12.75" customHeight="1" x14ac:dyDescent="0.2">
      <c r="A125" s="21"/>
      <c r="B125" s="22"/>
      <c r="C125" s="55" t="s">
        <v>49</v>
      </c>
      <c r="D125" s="23"/>
      <c r="E125" s="24"/>
      <c r="F125" s="25"/>
      <c r="G125" s="26"/>
      <c r="H125" s="26"/>
      <c r="I125" s="26"/>
      <c r="J125" s="26"/>
      <c r="K125" s="26"/>
      <c r="L125" s="26"/>
      <c r="M125" s="26"/>
      <c r="N125" s="26"/>
    </row>
    <row r="126" spans="1:14" ht="12.75" customHeight="1" x14ac:dyDescent="0.2">
      <c r="A126" s="27">
        <v>1</v>
      </c>
      <c r="B126" s="28" t="s">
        <v>376</v>
      </c>
      <c r="C126" s="29" t="s">
        <v>386</v>
      </c>
      <c r="D126" s="27" t="s">
        <v>4</v>
      </c>
      <c r="E126" s="27" t="s">
        <v>4</v>
      </c>
      <c r="F126" s="27" t="s">
        <v>4</v>
      </c>
      <c r="G126" s="27" t="s">
        <v>4</v>
      </c>
      <c r="H126" s="27" t="s">
        <v>4</v>
      </c>
      <c r="I126" s="27" t="s">
        <v>4</v>
      </c>
      <c r="J126" s="27" t="s">
        <v>4</v>
      </c>
      <c r="K126" s="27" t="s">
        <v>4</v>
      </c>
      <c r="L126" s="27" t="s">
        <v>4</v>
      </c>
      <c r="M126" s="27" t="s">
        <v>4</v>
      </c>
      <c r="N126" s="30" t="s">
        <v>4</v>
      </c>
    </row>
    <row r="127" spans="1:14" ht="12.75" customHeight="1" x14ac:dyDescent="0.2">
      <c r="A127" s="31">
        <v>2</v>
      </c>
      <c r="B127" s="32" t="s">
        <v>84</v>
      </c>
      <c r="C127" s="33" t="s">
        <v>387</v>
      </c>
      <c r="D127" s="31" t="s">
        <v>4</v>
      </c>
      <c r="E127" s="31" t="s">
        <v>4</v>
      </c>
      <c r="F127" s="31" t="s">
        <v>4</v>
      </c>
      <c r="G127" s="31" t="s">
        <v>4</v>
      </c>
      <c r="H127" s="31" t="s">
        <v>4</v>
      </c>
      <c r="I127" s="31" t="s">
        <v>4</v>
      </c>
      <c r="J127" s="31" t="s">
        <v>4</v>
      </c>
      <c r="K127" s="31" t="s">
        <v>4</v>
      </c>
      <c r="L127" s="31" t="s">
        <v>4</v>
      </c>
      <c r="M127" s="31" t="s">
        <v>4</v>
      </c>
      <c r="N127" s="34" t="s">
        <v>4</v>
      </c>
    </row>
    <row r="128" spans="1:14" ht="12.75" customHeight="1" x14ac:dyDescent="0.2">
      <c r="A128" s="31">
        <v>3</v>
      </c>
      <c r="B128" s="32" t="s">
        <v>76</v>
      </c>
      <c r="C128" s="33" t="s">
        <v>388</v>
      </c>
      <c r="D128" s="31" t="s">
        <v>4</v>
      </c>
      <c r="E128" s="31" t="s">
        <v>4</v>
      </c>
      <c r="F128" s="31" t="s">
        <v>4</v>
      </c>
      <c r="G128" s="31" t="s">
        <v>4</v>
      </c>
      <c r="H128" s="31" t="s">
        <v>4</v>
      </c>
      <c r="I128" s="31" t="s">
        <v>4</v>
      </c>
      <c r="J128" s="31" t="s">
        <v>4</v>
      </c>
      <c r="K128" s="31" t="s">
        <v>4</v>
      </c>
      <c r="L128" s="31" t="s">
        <v>4</v>
      </c>
      <c r="M128" s="31" t="s">
        <v>4</v>
      </c>
      <c r="N128" s="34" t="s">
        <v>4</v>
      </c>
    </row>
    <row r="129" spans="1:14" x14ac:dyDescent="0.2">
      <c r="A129" s="31">
        <v>4</v>
      </c>
      <c r="B129" s="32" t="s">
        <v>74</v>
      </c>
      <c r="C129" s="33" t="s">
        <v>389</v>
      </c>
      <c r="D129" s="31" t="s">
        <v>4</v>
      </c>
      <c r="E129" s="31" t="s">
        <v>4</v>
      </c>
      <c r="F129" s="31" t="s">
        <v>4</v>
      </c>
      <c r="G129" s="31" t="s">
        <v>4</v>
      </c>
      <c r="H129" s="31" t="s">
        <v>4</v>
      </c>
      <c r="I129" s="31" t="s">
        <v>4</v>
      </c>
      <c r="J129" s="31" t="s">
        <v>4</v>
      </c>
      <c r="K129" s="31" t="s">
        <v>4</v>
      </c>
      <c r="L129" s="31" t="s">
        <v>4</v>
      </c>
      <c r="M129" s="31" t="s">
        <v>4</v>
      </c>
      <c r="N129" s="34" t="s">
        <v>4</v>
      </c>
    </row>
    <row r="130" spans="1:14" x14ac:dyDescent="0.2">
      <c r="A130" s="31">
        <v>5</v>
      </c>
      <c r="B130" s="32" t="s">
        <v>62</v>
      </c>
      <c r="C130" s="33" t="s">
        <v>390</v>
      </c>
      <c r="D130" s="31" t="s">
        <v>4</v>
      </c>
      <c r="E130" s="31" t="s">
        <v>4</v>
      </c>
      <c r="F130" s="31" t="s">
        <v>4</v>
      </c>
      <c r="G130" s="31" t="s">
        <v>4</v>
      </c>
      <c r="H130" s="31" t="s">
        <v>4</v>
      </c>
      <c r="I130" s="31" t="s">
        <v>4</v>
      </c>
      <c r="J130" s="31" t="s">
        <v>4</v>
      </c>
      <c r="K130" s="31" t="s">
        <v>4</v>
      </c>
      <c r="L130" s="31" t="s">
        <v>4</v>
      </c>
      <c r="M130" s="31" t="s">
        <v>4</v>
      </c>
      <c r="N130" s="34" t="s">
        <v>4</v>
      </c>
    </row>
    <row r="131" spans="1:14" x14ac:dyDescent="0.2">
      <c r="A131" s="31">
        <v>6</v>
      </c>
      <c r="B131" s="32" t="s">
        <v>77</v>
      </c>
      <c r="C131" s="33" t="s">
        <v>391</v>
      </c>
      <c r="D131" s="31" t="s">
        <v>4</v>
      </c>
      <c r="E131" s="31" t="s">
        <v>4</v>
      </c>
      <c r="F131" s="31" t="s">
        <v>4</v>
      </c>
      <c r="G131" s="31" t="s">
        <v>4</v>
      </c>
      <c r="H131" s="31" t="s">
        <v>4</v>
      </c>
      <c r="I131" s="31" t="s">
        <v>4</v>
      </c>
      <c r="J131" s="31" t="s">
        <v>4</v>
      </c>
      <c r="K131" s="31" t="s">
        <v>4</v>
      </c>
      <c r="L131" s="31" t="s">
        <v>4</v>
      </c>
      <c r="M131" s="31" t="s">
        <v>4</v>
      </c>
      <c r="N131" s="34" t="s">
        <v>4</v>
      </c>
    </row>
    <row r="132" spans="1:14" x14ac:dyDescent="0.2">
      <c r="A132" s="31">
        <v>7</v>
      </c>
      <c r="B132" s="32" t="s">
        <v>79</v>
      </c>
      <c r="C132" s="33" t="s">
        <v>392</v>
      </c>
      <c r="D132" s="31" t="s">
        <v>4</v>
      </c>
      <c r="E132" s="31" t="s">
        <v>4</v>
      </c>
      <c r="F132" s="31" t="s">
        <v>4</v>
      </c>
      <c r="G132" s="31" t="s">
        <v>4</v>
      </c>
      <c r="H132" s="31" t="s">
        <v>4</v>
      </c>
      <c r="I132" s="31" t="s">
        <v>4</v>
      </c>
      <c r="J132" s="31" t="s">
        <v>4</v>
      </c>
      <c r="K132" s="31" t="s">
        <v>4</v>
      </c>
      <c r="L132" s="31" t="s">
        <v>4</v>
      </c>
      <c r="M132" s="31" t="s">
        <v>4</v>
      </c>
      <c r="N132" s="34" t="s">
        <v>4</v>
      </c>
    </row>
    <row r="133" spans="1:14" x14ac:dyDescent="0.2">
      <c r="A133" s="31">
        <v>8</v>
      </c>
      <c r="B133" s="32" t="s">
        <v>63</v>
      </c>
      <c r="C133" s="33" t="s">
        <v>393</v>
      </c>
      <c r="D133" s="31" t="s">
        <v>4</v>
      </c>
      <c r="E133" s="31" t="s">
        <v>4</v>
      </c>
      <c r="F133" s="31" t="s">
        <v>4</v>
      </c>
      <c r="G133" s="31" t="s">
        <v>4</v>
      </c>
      <c r="H133" s="31" t="s">
        <v>4</v>
      </c>
      <c r="I133" s="31" t="s">
        <v>4</v>
      </c>
      <c r="J133" s="31" t="s">
        <v>4</v>
      </c>
      <c r="K133" s="31" t="s">
        <v>4</v>
      </c>
      <c r="L133" s="31" t="s">
        <v>4</v>
      </c>
      <c r="M133" s="31" t="s">
        <v>4</v>
      </c>
      <c r="N133" s="34" t="s">
        <v>4</v>
      </c>
    </row>
    <row r="134" spans="1:14" x14ac:dyDescent="0.2">
      <c r="A134" s="31">
        <v>9</v>
      </c>
      <c r="B134" s="32" t="s">
        <v>83</v>
      </c>
      <c r="C134" s="33" t="s">
        <v>394</v>
      </c>
      <c r="D134" s="31" t="s">
        <v>4</v>
      </c>
      <c r="E134" s="31" t="s">
        <v>4</v>
      </c>
      <c r="F134" s="31" t="s">
        <v>4</v>
      </c>
      <c r="G134" s="31" t="s">
        <v>4</v>
      </c>
      <c r="H134" s="31" t="s">
        <v>4</v>
      </c>
      <c r="I134" s="31" t="s">
        <v>4</v>
      </c>
      <c r="J134" s="31" t="s">
        <v>4</v>
      </c>
      <c r="K134" s="31" t="s">
        <v>4</v>
      </c>
      <c r="L134" s="31" t="s">
        <v>4</v>
      </c>
      <c r="M134" s="31" t="s">
        <v>4</v>
      </c>
      <c r="N134" s="34" t="s">
        <v>4</v>
      </c>
    </row>
    <row r="135" spans="1:14" x14ac:dyDescent="0.2">
      <c r="A135" s="31">
        <v>10</v>
      </c>
      <c r="B135" s="32" t="s">
        <v>70</v>
      </c>
      <c r="C135" s="33" t="s">
        <v>395</v>
      </c>
      <c r="D135" s="31" t="s">
        <v>4</v>
      </c>
      <c r="E135" s="31" t="s">
        <v>4</v>
      </c>
      <c r="F135" s="31" t="s">
        <v>4</v>
      </c>
      <c r="G135" s="31" t="s">
        <v>4</v>
      </c>
      <c r="H135" s="31" t="s">
        <v>4</v>
      </c>
      <c r="I135" s="31" t="s">
        <v>4</v>
      </c>
      <c r="J135" s="31" t="s">
        <v>4</v>
      </c>
      <c r="K135" s="31" t="s">
        <v>4</v>
      </c>
      <c r="L135" s="31" t="s">
        <v>4</v>
      </c>
      <c r="M135" s="31" t="s">
        <v>4</v>
      </c>
      <c r="N135" s="34" t="s">
        <v>4</v>
      </c>
    </row>
    <row r="136" spans="1:14" x14ac:dyDescent="0.2">
      <c r="A136" s="31">
        <v>11</v>
      </c>
      <c r="B136" s="32" t="s">
        <v>72</v>
      </c>
      <c r="C136" s="46" t="s">
        <v>396</v>
      </c>
      <c r="D136" s="31" t="s">
        <v>4</v>
      </c>
      <c r="E136" s="31" t="s">
        <v>4</v>
      </c>
      <c r="F136" s="31" t="s">
        <v>4</v>
      </c>
      <c r="G136" s="31" t="s">
        <v>4</v>
      </c>
      <c r="H136" s="31" t="s">
        <v>4</v>
      </c>
      <c r="I136" s="31" t="s">
        <v>4</v>
      </c>
      <c r="J136" s="31" t="s">
        <v>4</v>
      </c>
      <c r="K136" s="31" t="s">
        <v>4</v>
      </c>
      <c r="L136" s="31" t="s">
        <v>4</v>
      </c>
      <c r="M136" s="31" t="s">
        <v>4</v>
      </c>
      <c r="N136" s="34" t="s">
        <v>4</v>
      </c>
    </row>
    <row r="137" spans="1:14" x14ac:dyDescent="0.2">
      <c r="A137" s="31">
        <v>12</v>
      </c>
      <c r="B137" s="32" t="s">
        <v>58</v>
      </c>
      <c r="C137" s="46" t="s">
        <v>397</v>
      </c>
      <c r="D137" s="31" t="s">
        <v>4</v>
      </c>
      <c r="E137" s="31" t="s">
        <v>4</v>
      </c>
      <c r="F137" s="31" t="s">
        <v>4</v>
      </c>
      <c r="G137" s="31" t="s">
        <v>4</v>
      </c>
      <c r="H137" s="31" t="s">
        <v>4</v>
      </c>
      <c r="I137" s="31" t="s">
        <v>4</v>
      </c>
      <c r="J137" s="31" t="s">
        <v>4</v>
      </c>
      <c r="K137" s="31" t="s">
        <v>4</v>
      </c>
      <c r="L137" s="31" t="s">
        <v>4</v>
      </c>
      <c r="M137" s="31" t="s">
        <v>4</v>
      </c>
      <c r="N137" s="34" t="s">
        <v>4</v>
      </c>
    </row>
    <row r="138" spans="1:14" x14ac:dyDescent="0.2">
      <c r="A138" s="31">
        <v>13</v>
      </c>
      <c r="B138" s="32" t="s">
        <v>59</v>
      </c>
      <c r="C138" s="46" t="s">
        <v>398</v>
      </c>
      <c r="D138" s="31" t="s">
        <v>4</v>
      </c>
      <c r="E138" s="31" t="s">
        <v>4</v>
      </c>
      <c r="F138" s="31" t="s">
        <v>4</v>
      </c>
      <c r="G138" s="31" t="s">
        <v>4</v>
      </c>
      <c r="H138" s="31" t="s">
        <v>4</v>
      </c>
      <c r="I138" s="31" t="s">
        <v>4</v>
      </c>
      <c r="J138" s="31" t="s">
        <v>4</v>
      </c>
      <c r="K138" s="31" t="s">
        <v>4</v>
      </c>
      <c r="L138" s="31" t="s">
        <v>4</v>
      </c>
      <c r="M138" s="31" t="s">
        <v>4</v>
      </c>
      <c r="N138" s="34" t="s">
        <v>4</v>
      </c>
    </row>
    <row r="139" spans="1:14" x14ac:dyDescent="0.2">
      <c r="A139" s="31">
        <v>14</v>
      </c>
      <c r="B139" s="32" t="s">
        <v>55</v>
      </c>
      <c r="C139" s="46" t="s">
        <v>399</v>
      </c>
      <c r="D139" s="31" t="s">
        <v>4</v>
      </c>
      <c r="E139" s="31" t="s">
        <v>4</v>
      </c>
      <c r="F139" s="31" t="s">
        <v>4</v>
      </c>
      <c r="G139" s="31" t="s">
        <v>4</v>
      </c>
      <c r="H139" s="31" t="s">
        <v>4</v>
      </c>
      <c r="I139" s="31" t="s">
        <v>4</v>
      </c>
      <c r="J139" s="31" t="s">
        <v>4</v>
      </c>
      <c r="K139" s="31" t="s">
        <v>4</v>
      </c>
      <c r="L139" s="31" t="s">
        <v>4</v>
      </c>
      <c r="M139" s="31" t="s">
        <v>4</v>
      </c>
      <c r="N139" s="34" t="s">
        <v>4</v>
      </c>
    </row>
    <row r="140" spans="1:14" x14ac:dyDescent="0.2">
      <c r="A140" s="31">
        <v>15</v>
      </c>
      <c r="B140" s="32" t="s">
        <v>78</v>
      </c>
      <c r="C140" s="46" t="s">
        <v>400</v>
      </c>
      <c r="D140" s="31" t="s">
        <v>4</v>
      </c>
      <c r="E140" s="31" t="s">
        <v>4</v>
      </c>
      <c r="F140" s="31" t="s">
        <v>4</v>
      </c>
      <c r="G140" s="31" t="s">
        <v>4</v>
      </c>
      <c r="H140" s="31" t="s">
        <v>4</v>
      </c>
      <c r="I140" s="31" t="s">
        <v>4</v>
      </c>
      <c r="J140" s="31" t="s">
        <v>4</v>
      </c>
      <c r="K140" s="31" t="s">
        <v>4</v>
      </c>
      <c r="L140" s="31" t="s">
        <v>4</v>
      </c>
      <c r="M140" s="31" t="s">
        <v>4</v>
      </c>
      <c r="N140" s="34" t="s">
        <v>4</v>
      </c>
    </row>
    <row r="141" spans="1:14" x14ac:dyDescent="0.2">
      <c r="A141" s="31">
        <v>16</v>
      </c>
      <c r="B141" s="32" t="s">
        <v>75</v>
      </c>
      <c r="C141" s="46" t="s">
        <v>401</v>
      </c>
      <c r="D141" s="31" t="s">
        <v>4</v>
      </c>
      <c r="E141" s="31" t="s">
        <v>4</v>
      </c>
      <c r="F141" s="31" t="s">
        <v>4</v>
      </c>
      <c r="G141" s="31" t="s">
        <v>4</v>
      </c>
      <c r="H141" s="31" t="s">
        <v>4</v>
      </c>
      <c r="I141" s="31" t="s">
        <v>4</v>
      </c>
      <c r="J141" s="31" t="s">
        <v>4</v>
      </c>
      <c r="K141" s="31" t="s">
        <v>4</v>
      </c>
      <c r="L141" s="31" t="s">
        <v>4</v>
      </c>
      <c r="M141" s="31" t="s">
        <v>4</v>
      </c>
      <c r="N141" s="34" t="s">
        <v>4</v>
      </c>
    </row>
    <row r="142" spans="1:14" x14ac:dyDescent="0.2">
      <c r="A142" s="31">
        <v>17</v>
      </c>
      <c r="B142" s="32" t="s">
        <v>50</v>
      </c>
      <c r="C142" s="46" t="s">
        <v>402</v>
      </c>
      <c r="D142" s="31" t="s">
        <v>4</v>
      </c>
      <c r="E142" s="31" t="s">
        <v>4</v>
      </c>
      <c r="F142" s="31" t="s">
        <v>4</v>
      </c>
      <c r="G142" s="31" t="s">
        <v>4</v>
      </c>
      <c r="H142" s="31" t="s">
        <v>4</v>
      </c>
      <c r="I142" s="31" t="s">
        <v>4</v>
      </c>
      <c r="J142" s="31" t="s">
        <v>4</v>
      </c>
      <c r="K142" s="31" t="s">
        <v>4</v>
      </c>
      <c r="L142" s="31" t="s">
        <v>4</v>
      </c>
      <c r="M142" s="31" t="s">
        <v>4</v>
      </c>
      <c r="N142" s="34" t="s">
        <v>4</v>
      </c>
    </row>
    <row r="143" spans="1:14" x14ac:dyDescent="0.2">
      <c r="A143" s="31">
        <v>18</v>
      </c>
      <c r="B143" s="32" t="s">
        <v>61</v>
      </c>
      <c r="C143" s="46" t="s">
        <v>403</v>
      </c>
      <c r="D143" s="31" t="s">
        <v>4</v>
      </c>
      <c r="E143" s="31" t="s">
        <v>4</v>
      </c>
      <c r="F143" s="31" t="s">
        <v>4</v>
      </c>
      <c r="G143" s="31" t="s">
        <v>4</v>
      </c>
      <c r="H143" s="31" t="s">
        <v>4</v>
      </c>
      <c r="I143" s="31" t="s">
        <v>4</v>
      </c>
      <c r="J143" s="31" t="s">
        <v>4</v>
      </c>
      <c r="K143" s="31" t="s">
        <v>4</v>
      </c>
      <c r="L143" s="31" t="s">
        <v>4</v>
      </c>
      <c r="M143" s="31" t="s">
        <v>4</v>
      </c>
      <c r="N143" s="34" t="s">
        <v>4</v>
      </c>
    </row>
    <row r="144" spans="1:14" x14ac:dyDescent="0.2">
      <c r="A144" s="31">
        <v>19</v>
      </c>
      <c r="B144" s="32" t="s">
        <v>71</v>
      </c>
      <c r="C144" s="46" t="s">
        <v>404</v>
      </c>
      <c r="D144" s="31" t="s">
        <v>4</v>
      </c>
      <c r="E144" s="31" t="s">
        <v>4</v>
      </c>
      <c r="F144" s="31" t="s">
        <v>4</v>
      </c>
      <c r="G144" s="31" t="s">
        <v>4</v>
      </c>
      <c r="H144" s="31" t="s">
        <v>4</v>
      </c>
      <c r="I144" s="31" t="s">
        <v>4</v>
      </c>
      <c r="J144" s="31" t="s">
        <v>4</v>
      </c>
      <c r="K144" s="31" t="s">
        <v>4</v>
      </c>
      <c r="L144" s="31" t="s">
        <v>4</v>
      </c>
      <c r="M144" s="31" t="s">
        <v>4</v>
      </c>
      <c r="N144" s="34" t="s">
        <v>4</v>
      </c>
    </row>
    <row r="145" spans="1:14" x14ac:dyDescent="0.2">
      <c r="A145" s="31">
        <v>20</v>
      </c>
      <c r="B145" s="32" t="s">
        <v>60</v>
      </c>
      <c r="C145" s="46" t="s">
        <v>405</v>
      </c>
      <c r="D145" s="31" t="s">
        <v>4</v>
      </c>
      <c r="E145" s="31" t="s">
        <v>4</v>
      </c>
      <c r="F145" s="31" t="s">
        <v>4</v>
      </c>
      <c r="G145" s="31" t="s">
        <v>4</v>
      </c>
      <c r="H145" s="31" t="s">
        <v>4</v>
      </c>
      <c r="I145" s="31" t="s">
        <v>4</v>
      </c>
      <c r="J145" s="31" t="s">
        <v>4</v>
      </c>
      <c r="K145" s="31" t="s">
        <v>4</v>
      </c>
      <c r="L145" s="31" t="s">
        <v>4</v>
      </c>
      <c r="M145" s="31" t="s">
        <v>4</v>
      </c>
      <c r="N145" s="34" t="s">
        <v>4</v>
      </c>
    </row>
    <row r="146" spans="1:14" x14ac:dyDescent="0.2">
      <c r="A146" s="31">
        <v>21</v>
      </c>
      <c r="B146" s="32" t="s">
        <v>87</v>
      </c>
      <c r="C146" s="46" t="s">
        <v>406</v>
      </c>
      <c r="D146" s="31" t="s">
        <v>4</v>
      </c>
      <c r="E146" s="31" t="s">
        <v>4</v>
      </c>
      <c r="F146" s="31" t="s">
        <v>4</v>
      </c>
      <c r="G146" s="31" t="s">
        <v>4</v>
      </c>
      <c r="H146" s="31" t="s">
        <v>4</v>
      </c>
      <c r="I146" s="31" t="s">
        <v>4</v>
      </c>
      <c r="J146" s="31" t="s">
        <v>4</v>
      </c>
      <c r="K146" s="31" t="s">
        <v>4</v>
      </c>
      <c r="L146" s="31" t="s">
        <v>4</v>
      </c>
      <c r="M146" s="31" t="s">
        <v>4</v>
      </c>
      <c r="N146" s="34" t="s">
        <v>4</v>
      </c>
    </row>
    <row r="147" spans="1:14" x14ac:dyDescent="0.2">
      <c r="A147" s="31">
        <v>22</v>
      </c>
      <c r="B147" s="32" t="s">
        <v>377</v>
      </c>
      <c r="C147" s="46" t="s">
        <v>407</v>
      </c>
      <c r="D147" s="31" t="s">
        <v>4</v>
      </c>
      <c r="E147" s="31" t="s">
        <v>4</v>
      </c>
      <c r="F147" s="31" t="s">
        <v>4</v>
      </c>
      <c r="G147" s="31" t="s">
        <v>4</v>
      </c>
      <c r="H147" s="31" t="s">
        <v>4</v>
      </c>
      <c r="I147" s="31" t="s">
        <v>4</v>
      </c>
      <c r="J147" s="31" t="s">
        <v>4</v>
      </c>
      <c r="K147" s="31" t="s">
        <v>4</v>
      </c>
      <c r="L147" s="31" t="s">
        <v>4</v>
      </c>
      <c r="M147" s="31" t="s">
        <v>4</v>
      </c>
      <c r="N147" s="34" t="s">
        <v>4</v>
      </c>
    </row>
    <row r="148" spans="1:14" x14ac:dyDescent="0.2">
      <c r="A148" s="31">
        <v>23</v>
      </c>
      <c r="B148" s="32" t="s">
        <v>378</v>
      </c>
      <c r="C148" s="46" t="s">
        <v>408</v>
      </c>
      <c r="D148" s="31" t="s">
        <v>4</v>
      </c>
      <c r="E148" s="31" t="s">
        <v>4</v>
      </c>
      <c r="F148" s="31" t="s">
        <v>4</v>
      </c>
      <c r="G148" s="31" t="s">
        <v>4</v>
      </c>
      <c r="H148" s="31" t="s">
        <v>4</v>
      </c>
      <c r="I148" s="31" t="s">
        <v>4</v>
      </c>
      <c r="J148" s="31" t="s">
        <v>4</v>
      </c>
      <c r="K148" s="31" t="s">
        <v>4</v>
      </c>
      <c r="L148" s="31" t="s">
        <v>4</v>
      </c>
      <c r="M148" s="31" t="s">
        <v>4</v>
      </c>
      <c r="N148" s="34" t="s">
        <v>4</v>
      </c>
    </row>
    <row r="149" spans="1:14" x14ac:dyDescent="0.2">
      <c r="A149" s="31">
        <v>24</v>
      </c>
      <c r="B149" s="32" t="s">
        <v>379</v>
      </c>
      <c r="C149" s="46" t="s">
        <v>409</v>
      </c>
      <c r="D149" s="31" t="s">
        <v>4</v>
      </c>
      <c r="E149" s="31" t="s">
        <v>4</v>
      </c>
      <c r="F149" s="31" t="s">
        <v>4</v>
      </c>
      <c r="G149" s="31" t="s">
        <v>4</v>
      </c>
      <c r="H149" s="31" t="s">
        <v>4</v>
      </c>
      <c r="I149" s="31" t="s">
        <v>4</v>
      </c>
      <c r="J149" s="31" t="s">
        <v>4</v>
      </c>
      <c r="K149" s="31" t="s">
        <v>4</v>
      </c>
      <c r="L149" s="31" t="s">
        <v>4</v>
      </c>
      <c r="M149" s="31" t="s">
        <v>4</v>
      </c>
      <c r="N149" s="34" t="s">
        <v>4</v>
      </c>
    </row>
    <row r="150" spans="1:14" x14ac:dyDescent="0.2">
      <c r="A150" s="31">
        <v>25</v>
      </c>
      <c r="B150" s="32" t="s">
        <v>380</v>
      </c>
      <c r="C150" t="s">
        <v>410</v>
      </c>
      <c r="D150" s="31" t="s">
        <v>4</v>
      </c>
      <c r="E150" s="31" t="s">
        <v>4</v>
      </c>
      <c r="F150" s="31" t="s">
        <v>4</v>
      </c>
      <c r="G150" s="31" t="s">
        <v>4</v>
      </c>
      <c r="H150" s="31" t="s">
        <v>4</v>
      </c>
      <c r="I150" s="31" t="s">
        <v>4</v>
      </c>
      <c r="J150" s="31" t="s">
        <v>4</v>
      </c>
      <c r="K150" s="31" t="s">
        <v>4</v>
      </c>
      <c r="L150" s="31" t="s">
        <v>4</v>
      </c>
      <c r="M150" s="31" t="s">
        <v>4</v>
      </c>
      <c r="N150" s="34" t="s">
        <v>4</v>
      </c>
    </row>
    <row r="151" spans="1:14" x14ac:dyDescent="0.2">
      <c r="A151" s="31">
        <v>26</v>
      </c>
      <c r="B151" s="32" t="s">
        <v>381</v>
      </c>
      <c r="C151" s="46" t="s">
        <v>411</v>
      </c>
      <c r="D151" s="31" t="s">
        <v>4</v>
      </c>
      <c r="E151" s="31" t="s">
        <v>4</v>
      </c>
      <c r="F151" s="31" t="s">
        <v>4</v>
      </c>
      <c r="G151" s="31" t="s">
        <v>4</v>
      </c>
      <c r="H151" s="31" t="s">
        <v>4</v>
      </c>
      <c r="I151" s="31" t="s">
        <v>4</v>
      </c>
      <c r="J151" s="31" t="s">
        <v>4</v>
      </c>
      <c r="K151" s="31" t="s">
        <v>4</v>
      </c>
      <c r="L151" s="31" t="s">
        <v>4</v>
      </c>
      <c r="M151" s="31" t="s">
        <v>4</v>
      </c>
      <c r="N151" s="34" t="s">
        <v>4</v>
      </c>
    </row>
    <row r="152" spans="1:14" x14ac:dyDescent="0.2">
      <c r="A152" s="31">
        <v>27</v>
      </c>
      <c r="B152" s="32" t="s">
        <v>89</v>
      </c>
      <c r="C152" s="33" t="s">
        <v>412</v>
      </c>
      <c r="D152" s="31" t="s">
        <v>4</v>
      </c>
      <c r="E152" s="31" t="s">
        <v>4</v>
      </c>
      <c r="F152" s="31" t="s">
        <v>4</v>
      </c>
      <c r="G152" s="31" t="s">
        <v>4</v>
      </c>
      <c r="H152" s="31" t="s">
        <v>4</v>
      </c>
      <c r="I152" s="31" t="s">
        <v>4</v>
      </c>
      <c r="J152" s="31" t="s">
        <v>4</v>
      </c>
      <c r="K152" s="31" t="s">
        <v>4</v>
      </c>
      <c r="L152" s="31" t="s">
        <v>4</v>
      </c>
      <c r="M152" s="31" t="s">
        <v>4</v>
      </c>
      <c r="N152" s="34" t="s">
        <v>4</v>
      </c>
    </row>
    <row r="153" spans="1:14" x14ac:dyDescent="0.2">
      <c r="A153" s="31">
        <v>28</v>
      </c>
      <c r="B153" s="32" t="s">
        <v>66</v>
      </c>
      <c r="C153" s="33" t="s">
        <v>413</v>
      </c>
      <c r="D153" s="31" t="s">
        <v>4</v>
      </c>
      <c r="E153" s="31" t="s">
        <v>4</v>
      </c>
      <c r="F153" s="31" t="s">
        <v>4</v>
      </c>
      <c r="G153" s="31" t="s">
        <v>4</v>
      </c>
      <c r="H153" s="31" t="s">
        <v>4</v>
      </c>
      <c r="I153" s="31" t="s">
        <v>4</v>
      </c>
      <c r="J153" s="31" t="s">
        <v>4</v>
      </c>
      <c r="K153" s="31" t="s">
        <v>4</v>
      </c>
      <c r="L153" s="31" t="s">
        <v>4</v>
      </c>
      <c r="M153" s="31" t="s">
        <v>4</v>
      </c>
      <c r="N153" s="34" t="s">
        <v>4</v>
      </c>
    </row>
    <row r="154" spans="1:14" x14ac:dyDescent="0.2">
      <c r="A154" s="31">
        <v>29</v>
      </c>
      <c r="B154" s="32" t="s">
        <v>382</v>
      </c>
      <c r="C154" s="33" t="s">
        <v>414</v>
      </c>
      <c r="D154" s="31" t="s">
        <v>4</v>
      </c>
      <c r="E154" s="31" t="s">
        <v>4</v>
      </c>
      <c r="F154" s="31" t="s">
        <v>4</v>
      </c>
      <c r="G154" s="31" t="s">
        <v>4</v>
      </c>
      <c r="H154" s="31" t="s">
        <v>4</v>
      </c>
      <c r="I154" s="31" t="s">
        <v>4</v>
      </c>
      <c r="J154" s="31" t="s">
        <v>4</v>
      </c>
      <c r="K154" s="31" t="s">
        <v>4</v>
      </c>
      <c r="L154" s="31" t="s">
        <v>4</v>
      </c>
      <c r="M154" s="31" t="s">
        <v>4</v>
      </c>
      <c r="N154" s="34" t="s">
        <v>4</v>
      </c>
    </row>
    <row r="155" spans="1:14" x14ac:dyDescent="0.2">
      <c r="A155" s="31">
        <v>30</v>
      </c>
      <c r="B155" s="32" t="s">
        <v>85</v>
      </c>
      <c r="C155" s="33" t="s">
        <v>415</v>
      </c>
      <c r="D155" s="31" t="s">
        <v>4</v>
      </c>
      <c r="E155" s="31" t="s">
        <v>4</v>
      </c>
      <c r="F155" s="31" t="s">
        <v>4</v>
      </c>
      <c r="G155" s="31" t="s">
        <v>4</v>
      </c>
      <c r="H155" s="31" t="s">
        <v>4</v>
      </c>
      <c r="I155" s="31" t="s">
        <v>4</v>
      </c>
      <c r="J155" s="31" t="s">
        <v>4</v>
      </c>
      <c r="K155" s="31" t="s">
        <v>4</v>
      </c>
      <c r="L155" s="31" t="s">
        <v>4</v>
      </c>
      <c r="M155" s="31" t="s">
        <v>4</v>
      </c>
      <c r="N155" s="34" t="s">
        <v>4</v>
      </c>
    </row>
    <row r="156" spans="1:14" x14ac:dyDescent="0.2">
      <c r="A156" s="31">
        <v>31</v>
      </c>
      <c r="B156" s="32" t="s">
        <v>57</v>
      </c>
      <c r="C156" s="33" t="s">
        <v>416</v>
      </c>
      <c r="D156" s="31" t="s">
        <v>4</v>
      </c>
      <c r="E156" s="31" t="s">
        <v>4</v>
      </c>
      <c r="F156" s="31" t="s">
        <v>4</v>
      </c>
      <c r="G156" s="31" t="s">
        <v>4</v>
      </c>
      <c r="H156" s="31" t="s">
        <v>4</v>
      </c>
      <c r="I156" s="31" t="s">
        <v>4</v>
      </c>
      <c r="J156" s="31" t="s">
        <v>4</v>
      </c>
      <c r="K156" s="31" t="s">
        <v>4</v>
      </c>
      <c r="L156" s="31" t="s">
        <v>4</v>
      </c>
      <c r="M156" s="31" t="s">
        <v>4</v>
      </c>
      <c r="N156" s="34" t="s">
        <v>4</v>
      </c>
    </row>
    <row r="157" spans="1:14" x14ac:dyDescent="0.2">
      <c r="A157" s="31">
        <v>32</v>
      </c>
      <c r="B157" s="32" t="s">
        <v>383</v>
      </c>
      <c r="C157" s="33" t="s">
        <v>417</v>
      </c>
      <c r="D157" s="31" t="s">
        <v>4</v>
      </c>
      <c r="E157" s="31" t="s">
        <v>4</v>
      </c>
      <c r="F157" s="31" t="s">
        <v>4</v>
      </c>
      <c r="G157" s="31" t="s">
        <v>4</v>
      </c>
      <c r="H157" s="31" t="s">
        <v>4</v>
      </c>
      <c r="I157" s="31" t="s">
        <v>4</v>
      </c>
      <c r="J157" s="31" t="s">
        <v>4</v>
      </c>
      <c r="K157" s="31" t="s">
        <v>4</v>
      </c>
      <c r="L157" s="31" t="s">
        <v>4</v>
      </c>
      <c r="M157" s="31" t="s">
        <v>4</v>
      </c>
      <c r="N157" s="34" t="s">
        <v>4</v>
      </c>
    </row>
    <row r="158" spans="1:14" x14ac:dyDescent="0.2">
      <c r="A158" s="31">
        <v>33</v>
      </c>
      <c r="B158" s="32" t="s">
        <v>67</v>
      </c>
      <c r="C158" s="33" t="s">
        <v>418</v>
      </c>
      <c r="D158" s="31" t="s">
        <v>4</v>
      </c>
      <c r="E158" s="31" t="s">
        <v>4</v>
      </c>
      <c r="F158" s="31" t="s">
        <v>4</v>
      </c>
      <c r="G158" s="31" t="s">
        <v>4</v>
      </c>
      <c r="H158" s="31" t="s">
        <v>4</v>
      </c>
      <c r="I158" s="31" t="s">
        <v>4</v>
      </c>
      <c r="J158" s="31" t="s">
        <v>4</v>
      </c>
      <c r="K158" s="31" t="s">
        <v>4</v>
      </c>
      <c r="L158" s="31" t="s">
        <v>4</v>
      </c>
      <c r="M158" s="31" t="s">
        <v>4</v>
      </c>
      <c r="N158" s="34" t="s">
        <v>4</v>
      </c>
    </row>
    <row r="159" spans="1:14" x14ac:dyDescent="0.2">
      <c r="A159" s="31">
        <v>34</v>
      </c>
      <c r="B159" s="32" t="s">
        <v>80</v>
      </c>
      <c r="C159" s="33" t="s">
        <v>419</v>
      </c>
      <c r="D159" s="31" t="s">
        <v>4</v>
      </c>
      <c r="E159" s="31" t="s">
        <v>4</v>
      </c>
      <c r="F159" s="31" t="s">
        <v>4</v>
      </c>
      <c r="G159" s="31" t="s">
        <v>4</v>
      </c>
      <c r="H159" s="31" t="s">
        <v>4</v>
      </c>
      <c r="I159" s="31" t="s">
        <v>4</v>
      </c>
      <c r="J159" s="31" t="s">
        <v>4</v>
      </c>
      <c r="K159" s="31" t="s">
        <v>4</v>
      </c>
      <c r="L159" s="31" t="s">
        <v>4</v>
      </c>
      <c r="M159" s="31" t="s">
        <v>4</v>
      </c>
      <c r="N159" s="34" t="s">
        <v>4</v>
      </c>
    </row>
    <row r="160" spans="1:14" x14ac:dyDescent="0.2">
      <c r="A160" s="31">
        <v>35</v>
      </c>
      <c r="B160" s="32" t="s">
        <v>64</v>
      </c>
      <c r="C160" s="33" t="s">
        <v>420</v>
      </c>
      <c r="D160" s="31" t="s">
        <v>4</v>
      </c>
      <c r="E160" s="31" t="s">
        <v>4</v>
      </c>
      <c r="F160" s="31" t="s">
        <v>4</v>
      </c>
      <c r="G160" s="31" t="s">
        <v>4</v>
      </c>
      <c r="H160" s="31" t="s">
        <v>4</v>
      </c>
      <c r="I160" s="31" t="s">
        <v>4</v>
      </c>
      <c r="J160" s="31" t="s">
        <v>4</v>
      </c>
      <c r="K160" s="31" t="s">
        <v>4</v>
      </c>
      <c r="L160" s="31" t="s">
        <v>4</v>
      </c>
      <c r="M160" s="31" t="s">
        <v>4</v>
      </c>
      <c r="N160" s="34" t="s">
        <v>4</v>
      </c>
    </row>
    <row r="161" spans="1:14" x14ac:dyDescent="0.2">
      <c r="A161" s="31">
        <v>36</v>
      </c>
      <c r="B161" s="32" t="s">
        <v>54</v>
      </c>
      <c r="C161" s="33" t="s">
        <v>421</v>
      </c>
      <c r="D161" s="31" t="s">
        <v>4</v>
      </c>
      <c r="E161" s="31" t="s">
        <v>4</v>
      </c>
      <c r="F161" s="31" t="s">
        <v>4</v>
      </c>
      <c r="G161" s="31" t="s">
        <v>4</v>
      </c>
      <c r="H161" s="31" t="s">
        <v>4</v>
      </c>
      <c r="I161" s="31" t="s">
        <v>4</v>
      </c>
      <c r="J161" s="31" t="s">
        <v>4</v>
      </c>
      <c r="K161" s="31" t="s">
        <v>4</v>
      </c>
      <c r="L161" s="31" t="s">
        <v>4</v>
      </c>
      <c r="M161" s="31" t="s">
        <v>4</v>
      </c>
      <c r="N161" s="34" t="s">
        <v>4</v>
      </c>
    </row>
    <row r="162" spans="1:14" x14ac:dyDescent="0.2">
      <c r="A162" s="31">
        <v>37</v>
      </c>
      <c r="B162" s="32" t="s">
        <v>65</v>
      </c>
      <c r="C162" s="33" t="s">
        <v>422</v>
      </c>
      <c r="D162" s="31" t="s">
        <v>4</v>
      </c>
      <c r="E162" s="31" t="s">
        <v>4</v>
      </c>
      <c r="F162" s="31" t="s">
        <v>4</v>
      </c>
      <c r="G162" s="31" t="s">
        <v>4</v>
      </c>
      <c r="H162" s="31" t="s">
        <v>4</v>
      </c>
      <c r="I162" s="31" t="s">
        <v>4</v>
      </c>
      <c r="J162" s="31" t="s">
        <v>4</v>
      </c>
      <c r="K162" s="31" t="s">
        <v>4</v>
      </c>
      <c r="L162" s="31" t="s">
        <v>4</v>
      </c>
      <c r="M162" s="31" t="s">
        <v>4</v>
      </c>
      <c r="N162" s="34" t="s">
        <v>4</v>
      </c>
    </row>
    <row r="163" spans="1:14" x14ac:dyDescent="0.2">
      <c r="A163" s="31">
        <v>38</v>
      </c>
      <c r="B163" s="32" t="s">
        <v>56</v>
      </c>
      <c r="C163" s="33" t="s">
        <v>423</v>
      </c>
      <c r="D163" s="31" t="s">
        <v>4</v>
      </c>
      <c r="E163" s="31" t="s">
        <v>4</v>
      </c>
      <c r="F163" s="31" t="s">
        <v>4</v>
      </c>
      <c r="G163" s="31" t="s">
        <v>4</v>
      </c>
      <c r="H163" s="31" t="s">
        <v>4</v>
      </c>
      <c r="I163" s="31" t="s">
        <v>4</v>
      </c>
      <c r="J163" s="31" t="s">
        <v>4</v>
      </c>
      <c r="K163" s="31" t="s">
        <v>4</v>
      </c>
      <c r="L163" s="31" t="s">
        <v>4</v>
      </c>
      <c r="M163" s="31" t="s">
        <v>4</v>
      </c>
      <c r="N163" s="34" t="s">
        <v>4</v>
      </c>
    </row>
    <row r="164" spans="1:14" x14ac:dyDescent="0.2">
      <c r="A164" s="31">
        <v>39</v>
      </c>
      <c r="B164" s="32" t="s">
        <v>69</v>
      </c>
      <c r="C164" s="33" t="s">
        <v>424</v>
      </c>
      <c r="D164" s="31" t="s">
        <v>4</v>
      </c>
      <c r="E164" s="31" t="s">
        <v>4</v>
      </c>
      <c r="F164" s="31" t="s">
        <v>4</v>
      </c>
      <c r="G164" s="31" t="s">
        <v>4</v>
      </c>
      <c r="H164" s="31" t="s">
        <v>4</v>
      </c>
      <c r="I164" s="31" t="s">
        <v>4</v>
      </c>
      <c r="J164" s="31" t="s">
        <v>4</v>
      </c>
      <c r="K164" s="31" t="s">
        <v>4</v>
      </c>
      <c r="L164" s="31" t="s">
        <v>4</v>
      </c>
      <c r="M164" s="31" t="s">
        <v>4</v>
      </c>
      <c r="N164" s="34" t="s">
        <v>4</v>
      </c>
    </row>
    <row r="165" spans="1:14" x14ac:dyDescent="0.2">
      <c r="A165" s="31">
        <v>40</v>
      </c>
      <c r="B165" s="32" t="s">
        <v>52</v>
      </c>
      <c r="C165" s="33" t="s">
        <v>425</v>
      </c>
      <c r="D165" s="31" t="s">
        <v>4</v>
      </c>
      <c r="E165" s="31" t="s">
        <v>4</v>
      </c>
      <c r="F165" s="31" t="s">
        <v>4</v>
      </c>
      <c r="G165" s="31" t="s">
        <v>4</v>
      </c>
      <c r="H165" s="31" t="s">
        <v>4</v>
      </c>
      <c r="I165" s="31" t="s">
        <v>4</v>
      </c>
      <c r="J165" s="31" t="s">
        <v>4</v>
      </c>
      <c r="K165" s="31" t="s">
        <v>4</v>
      </c>
      <c r="L165" s="31" t="s">
        <v>4</v>
      </c>
      <c r="M165" s="31" t="s">
        <v>4</v>
      </c>
      <c r="N165" s="34" t="s">
        <v>4</v>
      </c>
    </row>
    <row r="166" spans="1:14" x14ac:dyDescent="0.2">
      <c r="A166" s="31">
        <v>41</v>
      </c>
      <c r="B166" s="32" t="s">
        <v>68</v>
      </c>
      <c r="C166" s="33" t="s">
        <v>426</v>
      </c>
      <c r="D166" s="31" t="s">
        <v>4</v>
      </c>
      <c r="E166" s="31" t="s">
        <v>4</v>
      </c>
      <c r="F166" s="31" t="s">
        <v>4</v>
      </c>
      <c r="G166" s="31" t="s">
        <v>4</v>
      </c>
      <c r="H166" s="31" t="s">
        <v>4</v>
      </c>
      <c r="I166" s="31" t="s">
        <v>4</v>
      </c>
      <c r="J166" s="31" t="s">
        <v>4</v>
      </c>
      <c r="K166" s="31" t="s">
        <v>4</v>
      </c>
      <c r="L166" s="31" t="s">
        <v>4</v>
      </c>
      <c r="M166" s="31" t="s">
        <v>4</v>
      </c>
      <c r="N166" s="34" t="s">
        <v>4</v>
      </c>
    </row>
    <row r="167" spans="1:14" x14ac:dyDescent="0.2">
      <c r="A167" s="31">
        <v>42</v>
      </c>
      <c r="B167" s="32" t="s">
        <v>51</v>
      </c>
      <c r="C167" s="33" t="s">
        <v>427</v>
      </c>
      <c r="D167" s="31" t="s">
        <v>4</v>
      </c>
      <c r="E167" s="31" t="s">
        <v>4</v>
      </c>
      <c r="F167" s="31" t="s">
        <v>4</v>
      </c>
      <c r="G167" s="31" t="s">
        <v>4</v>
      </c>
      <c r="H167" s="31" t="s">
        <v>4</v>
      </c>
      <c r="I167" s="31" t="s">
        <v>4</v>
      </c>
      <c r="J167" s="31" t="s">
        <v>4</v>
      </c>
      <c r="K167" s="31" t="s">
        <v>4</v>
      </c>
      <c r="L167" s="31" t="s">
        <v>4</v>
      </c>
      <c r="M167" s="31" t="s">
        <v>4</v>
      </c>
      <c r="N167" s="34" t="s">
        <v>4</v>
      </c>
    </row>
    <row r="168" spans="1:14" x14ac:dyDescent="0.2">
      <c r="A168" s="31">
        <v>43</v>
      </c>
      <c r="B168" s="32" t="s">
        <v>88</v>
      </c>
      <c r="C168" s="33" t="s">
        <v>428</v>
      </c>
      <c r="D168" s="31" t="s">
        <v>4</v>
      </c>
      <c r="E168" s="31" t="s">
        <v>4</v>
      </c>
      <c r="F168" s="31" t="s">
        <v>4</v>
      </c>
      <c r="G168" s="31" t="s">
        <v>4</v>
      </c>
      <c r="H168" s="31" t="s">
        <v>4</v>
      </c>
      <c r="I168" s="31" t="s">
        <v>4</v>
      </c>
      <c r="J168" s="31" t="s">
        <v>4</v>
      </c>
      <c r="K168" s="31" t="s">
        <v>4</v>
      </c>
      <c r="L168" s="31" t="s">
        <v>4</v>
      </c>
      <c r="M168" s="31" t="s">
        <v>4</v>
      </c>
      <c r="N168" s="34" t="s">
        <v>4</v>
      </c>
    </row>
    <row r="169" spans="1:14" x14ac:dyDescent="0.2">
      <c r="A169" s="31">
        <v>44</v>
      </c>
      <c r="B169" s="32" t="s">
        <v>81</v>
      </c>
      <c r="C169" s="33" t="s">
        <v>429</v>
      </c>
      <c r="D169" s="31" t="s">
        <v>4</v>
      </c>
      <c r="E169" s="31" t="s">
        <v>4</v>
      </c>
      <c r="F169" s="31" t="s">
        <v>4</v>
      </c>
      <c r="G169" s="31" t="s">
        <v>4</v>
      </c>
      <c r="H169" s="31" t="s">
        <v>4</v>
      </c>
      <c r="I169" s="31" t="s">
        <v>4</v>
      </c>
      <c r="J169" s="31" t="s">
        <v>4</v>
      </c>
      <c r="K169" s="31" t="s">
        <v>4</v>
      </c>
      <c r="L169" s="31" t="s">
        <v>4</v>
      </c>
      <c r="M169" s="31" t="s">
        <v>4</v>
      </c>
      <c r="N169" s="34" t="s">
        <v>4</v>
      </c>
    </row>
    <row r="170" spans="1:14" x14ac:dyDescent="0.2">
      <c r="A170" s="31">
        <v>45</v>
      </c>
      <c r="B170" s="32" t="s">
        <v>82</v>
      </c>
      <c r="C170" s="33" t="s">
        <v>430</v>
      </c>
      <c r="D170" s="31" t="s">
        <v>4</v>
      </c>
      <c r="E170" s="31" t="s">
        <v>4</v>
      </c>
      <c r="F170" s="31" t="s">
        <v>4</v>
      </c>
      <c r="G170" s="31" t="s">
        <v>4</v>
      </c>
      <c r="H170" s="31" t="s">
        <v>4</v>
      </c>
      <c r="I170" s="31" t="s">
        <v>4</v>
      </c>
      <c r="J170" s="31" t="s">
        <v>4</v>
      </c>
      <c r="K170" s="31" t="s">
        <v>4</v>
      </c>
      <c r="L170" s="31" t="s">
        <v>4</v>
      </c>
      <c r="M170" s="31" t="s">
        <v>4</v>
      </c>
      <c r="N170" s="34" t="s">
        <v>4</v>
      </c>
    </row>
    <row r="171" spans="1:14" x14ac:dyDescent="0.2">
      <c r="A171" s="31">
        <v>46</v>
      </c>
      <c r="B171" s="32" t="s">
        <v>86</v>
      </c>
      <c r="C171" s="33" t="s">
        <v>431</v>
      </c>
      <c r="D171" s="31" t="s">
        <v>4</v>
      </c>
      <c r="E171" s="31" t="s">
        <v>4</v>
      </c>
      <c r="F171" s="31" t="s">
        <v>4</v>
      </c>
      <c r="G171" s="31" t="s">
        <v>4</v>
      </c>
      <c r="H171" s="31" t="s">
        <v>4</v>
      </c>
      <c r="I171" s="31" t="s">
        <v>4</v>
      </c>
      <c r="J171" s="31" t="s">
        <v>4</v>
      </c>
      <c r="K171" s="31" t="s">
        <v>4</v>
      </c>
      <c r="L171" s="31" t="s">
        <v>4</v>
      </c>
      <c r="M171" s="31" t="s">
        <v>4</v>
      </c>
      <c r="N171" s="34" t="s">
        <v>4</v>
      </c>
    </row>
    <row r="172" spans="1:14" x14ac:dyDescent="0.2">
      <c r="A172" s="31">
        <v>47</v>
      </c>
      <c r="B172" s="32" t="s">
        <v>53</v>
      </c>
      <c r="C172" s="33" t="s">
        <v>432</v>
      </c>
      <c r="D172" s="31" t="s">
        <v>4</v>
      </c>
      <c r="E172" s="31" t="s">
        <v>4</v>
      </c>
      <c r="F172" s="31" t="s">
        <v>4</v>
      </c>
      <c r="G172" s="31" t="s">
        <v>4</v>
      </c>
      <c r="H172" s="31" t="s">
        <v>4</v>
      </c>
      <c r="I172" s="31" t="s">
        <v>4</v>
      </c>
      <c r="J172" s="31" t="s">
        <v>4</v>
      </c>
      <c r="K172" s="31" t="s">
        <v>4</v>
      </c>
      <c r="L172" s="31" t="s">
        <v>4</v>
      </c>
      <c r="M172" s="31" t="s">
        <v>4</v>
      </c>
      <c r="N172" s="34" t="s">
        <v>4</v>
      </c>
    </row>
    <row r="173" spans="1:14" x14ac:dyDescent="0.2">
      <c r="A173" s="31">
        <v>48</v>
      </c>
      <c r="B173" s="32" t="s">
        <v>73</v>
      </c>
      <c r="C173" s="33" t="s">
        <v>433</v>
      </c>
      <c r="D173" s="31" t="s">
        <v>4</v>
      </c>
      <c r="E173" s="31" t="s">
        <v>4</v>
      </c>
      <c r="F173" s="31" t="s">
        <v>4</v>
      </c>
      <c r="G173" s="31" t="s">
        <v>4</v>
      </c>
      <c r="H173" s="31" t="s">
        <v>4</v>
      </c>
      <c r="I173" s="31" t="s">
        <v>4</v>
      </c>
      <c r="J173" s="31" t="s">
        <v>4</v>
      </c>
      <c r="K173" s="31" t="s">
        <v>4</v>
      </c>
      <c r="L173" s="31" t="s">
        <v>4</v>
      </c>
      <c r="M173" s="31" t="s">
        <v>4</v>
      </c>
      <c r="N173" s="34" t="s">
        <v>4</v>
      </c>
    </row>
    <row r="174" spans="1:14" x14ac:dyDescent="0.2">
      <c r="A174" s="31">
        <v>49</v>
      </c>
      <c r="B174" s="32" t="s">
        <v>384</v>
      </c>
      <c r="C174" s="33" t="s">
        <v>434</v>
      </c>
      <c r="D174" s="31" t="s">
        <v>4</v>
      </c>
      <c r="E174" s="31" t="s">
        <v>4</v>
      </c>
      <c r="F174" s="31" t="s">
        <v>4</v>
      </c>
      <c r="G174" s="31" t="s">
        <v>4</v>
      </c>
      <c r="H174" s="31" t="s">
        <v>4</v>
      </c>
      <c r="I174" s="31" t="s">
        <v>4</v>
      </c>
      <c r="J174" s="31" t="s">
        <v>4</v>
      </c>
      <c r="K174" s="31" t="s">
        <v>4</v>
      </c>
      <c r="L174" s="31" t="s">
        <v>4</v>
      </c>
      <c r="M174" s="31" t="s">
        <v>4</v>
      </c>
      <c r="N174" s="34" t="s">
        <v>4</v>
      </c>
    </row>
    <row r="175" spans="1:14" x14ac:dyDescent="0.2">
      <c r="A175" s="35">
        <v>50</v>
      </c>
      <c r="B175" s="36" t="s">
        <v>385</v>
      </c>
      <c r="C175" s="37" t="s">
        <v>435</v>
      </c>
      <c r="D175" s="35" t="s">
        <v>4</v>
      </c>
      <c r="E175" s="35" t="s">
        <v>4</v>
      </c>
      <c r="F175" s="35" t="s">
        <v>4</v>
      </c>
      <c r="G175" s="35" t="s">
        <v>4</v>
      </c>
      <c r="H175" s="35" t="s">
        <v>4</v>
      </c>
      <c r="I175" s="35" t="s">
        <v>4</v>
      </c>
      <c r="J175" s="35" t="s">
        <v>4</v>
      </c>
      <c r="K175" s="35" t="s">
        <v>4</v>
      </c>
      <c r="L175" s="35" t="s">
        <v>4</v>
      </c>
      <c r="M175" s="35" t="s">
        <v>4</v>
      </c>
      <c r="N175" s="38" t="s">
        <v>4</v>
      </c>
    </row>
    <row r="176" spans="1:14" x14ac:dyDescent="0.2">
      <c r="A176" s="140"/>
      <c r="B176" s="141"/>
      <c r="C176" s="142" t="s">
        <v>299</v>
      </c>
      <c r="D176" s="143" t="s">
        <v>91</v>
      </c>
      <c r="E176" s="143" t="s">
        <v>91</v>
      </c>
      <c r="F176" s="143" t="s">
        <v>91</v>
      </c>
      <c r="G176" s="143" t="s">
        <v>91</v>
      </c>
      <c r="H176" s="143" t="s">
        <v>91</v>
      </c>
      <c r="I176" s="143" t="s">
        <v>91</v>
      </c>
      <c r="J176" s="143" t="s">
        <v>91</v>
      </c>
      <c r="K176" s="143" t="s">
        <v>91</v>
      </c>
      <c r="L176" s="144" t="s">
        <v>91</v>
      </c>
      <c r="M176" s="144" t="s">
        <v>91</v>
      </c>
      <c r="N176" s="144" t="s">
        <v>91</v>
      </c>
    </row>
    <row r="177" spans="1:14" x14ac:dyDescent="0.2">
      <c r="J177"/>
      <c r="K177"/>
      <c r="L177"/>
      <c r="M177"/>
      <c r="N177"/>
    </row>
    <row r="178" spans="1:14" x14ac:dyDescent="0.2">
      <c r="A178" s="8" t="s">
        <v>123</v>
      </c>
      <c r="B178" s="57"/>
      <c r="C178" s="56"/>
      <c r="D178" s="115" t="s">
        <v>45</v>
      </c>
      <c r="E178" s="118"/>
      <c r="F178" s="118"/>
      <c r="G178" s="118"/>
      <c r="H178" s="118"/>
      <c r="I178" s="118"/>
      <c r="J178" s="118"/>
      <c r="K178" s="118"/>
      <c r="L178" s="118"/>
      <c r="M178" s="118"/>
      <c r="N178" s="185" t="s">
        <v>2</v>
      </c>
    </row>
    <row r="179" spans="1:14" ht="51" x14ac:dyDescent="0.2">
      <c r="A179" s="19" t="s">
        <v>46</v>
      </c>
      <c r="B179" s="19" t="s">
        <v>47</v>
      </c>
      <c r="C179" s="20" t="s">
        <v>48</v>
      </c>
      <c r="D179" s="50" t="s">
        <v>253</v>
      </c>
      <c r="E179" s="50" t="s">
        <v>254</v>
      </c>
      <c r="F179" s="50" t="s">
        <v>255</v>
      </c>
      <c r="G179" s="50" t="s">
        <v>256</v>
      </c>
      <c r="H179" s="50" t="s">
        <v>257</v>
      </c>
      <c r="I179" s="50" t="s">
        <v>258</v>
      </c>
      <c r="J179" s="50" t="s">
        <v>259</v>
      </c>
      <c r="K179" s="50" t="s">
        <v>260</v>
      </c>
      <c r="L179" s="50" t="s">
        <v>261</v>
      </c>
      <c r="M179" s="50" t="s">
        <v>262</v>
      </c>
      <c r="N179" s="189"/>
    </row>
    <row r="180" spans="1:14" x14ac:dyDescent="0.2">
      <c r="A180" s="21"/>
      <c r="B180" s="22"/>
      <c r="C180" s="55" t="s">
        <v>49</v>
      </c>
      <c r="D180" s="23"/>
      <c r="E180" s="24"/>
      <c r="F180" s="25"/>
      <c r="G180" s="26"/>
      <c r="H180" s="26"/>
      <c r="I180" s="26"/>
      <c r="J180" s="26"/>
      <c r="K180" s="26"/>
      <c r="L180" s="26"/>
      <c r="M180" s="26"/>
      <c r="N180" s="26"/>
    </row>
    <row r="181" spans="1:14" x14ac:dyDescent="0.2">
      <c r="A181" s="27">
        <v>1</v>
      </c>
      <c r="B181" s="28" t="s">
        <v>376</v>
      </c>
      <c r="C181" s="29" t="s">
        <v>386</v>
      </c>
      <c r="D181" s="27" t="s">
        <v>4</v>
      </c>
      <c r="E181" s="27" t="s">
        <v>4</v>
      </c>
      <c r="F181" s="27" t="s">
        <v>4</v>
      </c>
      <c r="G181" s="27" t="s">
        <v>4</v>
      </c>
      <c r="H181" s="27" t="s">
        <v>4</v>
      </c>
      <c r="I181" s="27" t="s">
        <v>4</v>
      </c>
      <c r="J181" s="27" t="s">
        <v>4</v>
      </c>
      <c r="K181" s="27" t="s">
        <v>4</v>
      </c>
      <c r="L181" s="27" t="s">
        <v>4</v>
      </c>
      <c r="M181" s="27" t="s">
        <v>4</v>
      </c>
      <c r="N181" s="30" t="s">
        <v>4</v>
      </c>
    </row>
    <row r="182" spans="1:14" x14ac:dyDescent="0.2">
      <c r="A182" s="31">
        <v>2</v>
      </c>
      <c r="B182" s="32" t="s">
        <v>84</v>
      </c>
      <c r="C182" s="33" t="s">
        <v>387</v>
      </c>
      <c r="D182" s="31" t="s">
        <v>4</v>
      </c>
      <c r="E182" s="31" t="s">
        <v>4</v>
      </c>
      <c r="F182" s="31" t="s">
        <v>4</v>
      </c>
      <c r="G182" s="31" t="s">
        <v>4</v>
      </c>
      <c r="H182" s="31" t="s">
        <v>4</v>
      </c>
      <c r="I182" s="31" t="s">
        <v>4</v>
      </c>
      <c r="J182" s="31" t="s">
        <v>4</v>
      </c>
      <c r="K182" s="31" t="s">
        <v>4</v>
      </c>
      <c r="L182" s="31" t="s">
        <v>4</v>
      </c>
      <c r="M182" s="31" t="s">
        <v>4</v>
      </c>
      <c r="N182" s="34" t="s">
        <v>4</v>
      </c>
    </row>
    <row r="183" spans="1:14" x14ac:dyDescent="0.2">
      <c r="A183" s="31">
        <v>3</v>
      </c>
      <c r="B183" s="32" t="s">
        <v>76</v>
      </c>
      <c r="C183" s="33" t="s">
        <v>388</v>
      </c>
      <c r="D183" s="31" t="s">
        <v>4</v>
      </c>
      <c r="E183" s="31" t="s">
        <v>4</v>
      </c>
      <c r="F183" s="31" t="s">
        <v>4</v>
      </c>
      <c r="G183" s="31" t="s">
        <v>4</v>
      </c>
      <c r="H183" s="31" t="s">
        <v>4</v>
      </c>
      <c r="I183" s="31" t="s">
        <v>4</v>
      </c>
      <c r="J183" s="31" t="s">
        <v>4</v>
      </c>
      <c r="K183" s="31" t="s">
        <v>4</v>
      </c>
      <c r="L183" s="31" t="s">
        <v>4</v>
      </c>
      <c r="M183" s="31" t="s">
        <v>4</v>
      </c>
      <c r="N183" s="34" t="s">
        <v>4</v>
      </c>
    </row>
    <row r="184" spans="1:14" x14ac:dyDescent="0.2">
      <c r="A184" s="31">
        <v>4</v>
      </c>
      <c r="B184" s="32" t="s">
        <v>74</v>
      </c>
      <c r="C184" s="33" t="s">
        <v>389</v>
      </c>
      <c r="D184" s="31" t="s">
        <v>4</v>
      </c>
      <c r="E184" s="31" t="s">
        <v>4</v>
      </c>
      <c r="F184" s="31" t="s">
        <v>4</v>
      </c>
      <c r="G184" s="31" t="s">
        <v>4</v>
      </c>
      <c r="H184" s="31" t="s">
        <v>4</v>
      </c>
      <c r="I184" s="31" t="s">
        <v>4</v>
      </c>
      <c r="J184" s="31" t="s">
        <v>4</v>
      </c>
      <c r="K184" s="31" t="s">
        <v>4</v>
      </c>
      <c r="L184" s="31" t="s">
        <v>4</v>
      </c>
      <c r="M184" s="31" t="s">
        <v>4</v>
      </c>
      <c r="N184" s="34" t="s">
        <v>4</v>
      </c>
    </row>
    <row r="185" spans="1:14" x14ac:dyDescent="0.2">
      <c r="A185" s="31">
        <v>5</v>
      </c>
      <c r="B185" s="32" t="s">
        <v>62</v>
      </c>
      <c r="C185" s="33" t="s">
        <v>390</v>
      </c>
      <c r="D185" s="31" t="s">
        <v>4</v>
      </c>
      <c r="E185" s="31" t="s">
        <v>4</v>
      </c>
      <c r="F185" s="31" t="s">
        <v>4</v>
      </c>
      <c r="G185" s="31" t="s">
        <v>4</v>
      </c>
      <c r="H185" s="31" t="s">
        <v>4</v>
      </c>
      <c r="I185" s="31" t="s">
        <v>4</v>
      </c>
      <c r="J185" s="31" t="s">
        <v>4</v>
      </c>
      <c r="K185" s="31" t="s">
        <v>4</v>
      </c>
      <c r="L185" s="31" t="s">
        <v>4</v>
      </c>
      <c r="M185" s="31" t="s">
        <v>4</v>
      </c>
      <c r="N185" s="34" t="s">
        <v>4</v>
      </c>
    </row>
    <row r="186" spans="1:14" x14ac:dyDescent="0.2">
      <c r="A186" s="31">
        <v>6</v>
      </c>
      <c r="B186" s="32" t="s">
        <v>77</v>
      </c>
      <c r="C186" s="33" t="s">
        <v>391</v>
      </c>
      <c r="D186" s="31" t="s">
        <v>4</v>
      </c>
      <c r="E186" s="31" t="s">
        <v>4</v>
      </c>
      <c r="F186" s="31" t="s">
        <v>4</v>
      </c>
      <c r="G186" s="31" t="s">
        <v>4</v>
      </c>
      <c r="H186" s="31" t="s">
        <v>4</v>
      </c>
      <c r="I186" s="31" t="s">
        <v>4</v>
      </c>
      <c r="J186" s="31" t="s">
        <v>4</v>
      </c>
      <c r="K186" s="31" t="s">
        <v>4</v>
      </c>
      <c r="L186" s="31" t="s">
        <v>4</v>
      </c>
      <c r="M186" s="31" t="s">
        <v>4</v>
      </c>
      <c r="N186" s="34" t="s">
        <v>4</v>
      </c>
    </row>
    <row r="187" spans="1:14" x14ac:dyDescent="0.2">
      <c r="A187" s="31">
        <v>7</v>
      </c>
      <c r="B187" s="32" t="s">
        <v>79</v>
      </c>
      <c r="C187" s="33" t="s">
        <v>392</v>
      </c>
      <c r="D187" s="31" t="s">
        <v>4</v>
      </c>
      <c r="E187" s="31" t="s">
        <v>4</v>
      </c>
      <c r="F187" s="31" t="s">
        <v>4</v>
      </c>
      <c r="G187" s="31" t="s">
        <v>4</v>
      </c>
      <c r="H187" s="31" t="s">
        <v>4</v>
      </c>
      <c r="I187" s="31" t="s">
        <v>4</v>
      </c>
      <c r="J187" s="31" t="s">
        <v>4</v>
      </c>
      <c r="K187" s="31" t="s">
        <v>4</v>
      </c>
      <c r="L187" s="31" t="s">
        <v>4</v>
      </c>
      <c r="M187" s="31" t="s">
        <v>4</v>
      </c>
      <c r="N187" s="34" t="s">
        <v>4</v>
      </c>
    </row>
    <row r="188" spans="1:14" x14ac:dyDescent="0.2">
      <c r="A188" s="31">
        <v>8</v>
      </c>
      <c r="B188" s="32" t="s">
        <v>63</v>
      </c>
      <c r="C188" s="33" t="s">
        <v>393</v>
      </c>
      <c r="D188" s="31" t="s">
        <v>4</v>
      </c>
      <c r="E188" s="31" t="s">
        <v>4</v>
      </c>
      <c r="F188" s="31" t="s">
        <v>4</v>
      </c>
      <c r="G188" s="31" t="s">
        <v>4</v>
      </c>
      <c r="H188" s="31" t="s">
        <v>4</v>
      </c>
      <c r="I188" s="31" t="s">
        <v>4</v>
      </c>
      <c r="J188" s="31" t="s">
        <v>4</v>
      </c>
      <c r="K188" s="31" t="s">
        <v>4</v>
      </c>
      <c r="L188" s="31" t="s">
        <v>4</v>
      </c>
      <c r="M188" s="31" t="s">
        <v>4</v>
      </c>
      <c r="N188" s="34" t="s">
        <v>4</v>
      </c>
    </row>
    <row r="189" spans="1:14" x14ac:dyDescent="0.2">
      <c r="A189" s="31">
        <v>9</v>
      </c>
      <c r="B189" s="32" t="s">
        <v>83</v>
      </c>
      <c r="C189" s="33" t="s">
        <v>394</v>
      </c>
      <c r="D189" s="31" t="s">
        <v>4</v>
      </c>
      <c r="E189" s="31" t="s">
        <v>4</v>
      </c>
      <c r="F189" s="31" t="s">
        <v>4</v>
      </c>
      <c r="G189" s="31" t="s">
        <v>4</v>
      </c>
      <c r="H189" s="31" t="s">
        <v>4</v>
      </c>
      <c r="I189" s="31" t="s">
        <v>4</v>
      </c>
      <c r="J189" s="31" t="s">
        <v>4</v>
      </c>
      <c r="K189" s="31" t="s">
        <v>4</v>
      </c>
      <c r="L189" s="31" t="s">
        <v>4</v>
      </c>
      <c r="M189" s="31" t="s">
        <v>4</v>
      </c>
      <c r="N189" s="34" t="s">
        <v>4</v>
      </c>
    </row>
    <row r="190" spans="1:14" x14ac:dyDescent="0.2">
      <c r="A190" s="31">
        <v>10</v>
      </c>
      <c r="B190" s="32" t="s">
        <v>70</v>
      </c>
      <c r="C190" s="33" t="s">
        <v>395</v>
      </c>
      <c r="D190" s="31" t="s">
        <v>4</v>
      </c>
      <c r="E190" s="31" t="s">
        <v>4</v>
      </c>
      <c r="F190" s="31" t="s">
        <v>4</v>
      </c>
      <c r="G190" s="31" t="s">
        <v>4</v>
      </c>
      <c r="H190" s="31" t="s">
        <v>4</v>
      </c>
      <c r="I190" s="31" t="s">
        <v>4</v>
      </c>
      <c r="J190" s="31" t="s">
        <v>4</v>
      </c>
      <c r="K190" s="31" t="s">
        <v>4</v>
      </c>
      <c r="L190" s="31" t="s">
        <v>4</v>
      </c>
      <c r="M190" s="31" t="s">
        <v>4</v>
      </c>
      <c r="N190" s="34" t="s">
        <v>4</v>
      </c>
    </row>
    <row r="191" spans="1:14" x14ac:dyDescent="0.2">
      <c r="A191" s="31">
        <v>11</v>
      </c>
      <c r="B191" s="32" t="s">
        <v>72</v>
      </c>
      <c r="C191" s="46" t="s">
        <v>396</v>
      </c>
      <c r="D191" s="31" t="s">
        <v>4</v>
      </c>
      <c r="E191" s="31" t="s">
        <v>4</v>
      </c>
      <c r="F191" s="31" t="s">
        <v>4</v>
      </c>
      <c r="G191" s="31" t="s">
        <v>4</v>
      </c>
      <c r="H191" s="31" t="s">
        <v>4</v>
      </c>
      <c r="I191" s="31" t="s">
        <v>4</v>
      </c>
      <c r="J191" s="31" t="s">
        <v>4</v>
      </c>
      <c r="K191" s="31" t="s">
        <v>4</v>
      </c>
      <c r="L191" s="31" t="s">
        <v>4</v>
      </c>
      <c r="M191" s="31" t="s">
        <v>4</v>
      </c>
      <c r="N191" s="34" t="s">
        <v>4</v>
      </c>
    </row>
    <row r="192" spans="1:14" x14ac:dyDescent="0.2">
      <c r="A192" s="31">
        <v>12</v>
      </c>
      <c r="B192" s="32" t="s">
        <v>58</v>
      </c>
      <c r="C192" s="46" t="s">
        <v>397</v>
      </c>
      <c r="D192" s="31" t="s">
        <v>4</v>
      </c>
      <c r="E192" s="31" t="s">
        <v>4</v>
      </c>
      <c r="F192" s="31" t="s">
        <v>4</v>
      </c>
      <c r="G192" s="31" t="s">
        <v>4</v>
      </c>
      <c r="H192" s="31" t="s">
        <v>4</v>
      </c>
      <c r="I192" s="31" t="s">
        <v>4</v>
      </c>
      <c r="J192" s="31" t="s">
        <v>4</v>
      </c>
      <c r="K192" s="31" t="s">
        <v>4</v>
      </c>
      <c r="L192" s="31" t="s">
        <v>4</v>
      </c>
      <c r="M192" s="31" t="s">
        <v>4</v>
      </c>
      <c r="N192" s="34" t="s">
        <v>4</v>
      </c>
    </row>
    <row r="193" spans="1:14" x14ac:dyDescent="0.2">
      <c r="A193" s="31">
        <v>13</v>
      </c>
      <c r="B193" s="32" t="s">
        <v>59</v>
      </c>
      <c r="C193" s="46" t="s">
        <v>398</v>
      </c>
      <c r="D193" s="31" t="s">
        <v>4</v>
      </c>
      <c r="E193" s="31" t="s">
        <v>4</v>
      </c>
      <c r="F193" s="31" t="s">
        <v>4</v>
      </c>
      <c r="G193" s="31" t="s">
        <v>4</v>
      </c>
      <c r="H193" s="31" t="s">
        <v>4</v>
      </c>
      <c r="I193" s="31" t="s">
        <v>4</v>
      </c>
      <c r="J193" s="31" t="s">
        <v>4</v>
      </c>
      <c r="K193" s="31" t="s">
        <v>4</v>
      </c>
      <c r="L193" s="31" t="s">
        <v>4</v>
      </c>
      <c r="M193" s="31" t="s">
        <v>4</v>
      </c>
      <c r="N193" s="34" t="s">
        <v>4</v>
      </c>
    </row>
    <row r="194" spans="1:14" x14ac:dyDescent="0.2">
      <c r="A194" s="31">
        <v>14</v>
      </c>
      <c r="B194" s="32" t="s">
        <v>55</v>
      </c>
      <c r="C194" s="46" t="s">
        <v>399</v>
      </c>
      <c r="D194" s="31" t="s">
        <v>4</v>
      </c>
      <c r="E194" s="31" t="s">
        <v>4</v>
      </c>
      <c r="F194" s="31" t="s">
        <v>4</v>
      </c>
      <c r="G194" s="31" t="s">
        <v>4</v>
      </c>
      <c r="H194" s="31" t="s">
        <v>4</v>
      </c>
      <c r="I194" s="31" t="s">
        <v>4</v>
      </c>
      <c r="J194" s="31" t="s">
        <v>4</v>
      </c>
      <c r="K194" s="31" t="s">
        <v>4</v>
      </c>
      <c r="L194" s="31" t="s">
        <v>4</v>
      </c>
      <c r="M194" s="31" t="s">
        <v>4</v>
      </c>
      <c r="N194" s="34" t="s">
        <v>4</v>
      </c>
    </row>
    <row r="195" spans="1:14" x14ac:dyDescent="0.2">
      <c r="A195" s="31">
        <v>15</v>
      </c>
      <c r="B195" s="32" t="s">
        <v>78</v>
      </c>
      <c r="C195" s="46" t="s">
        <v>400</v>
      </c>
      <c r="D195" s="31" t="s">
        <v>4</v>
      </c>
      <c r="E195" s="31" t="s">
        <v>4</v>
      </c>
      <c r="F195" s="31" t="s">
        <v>4</v>
      </c>
      <c r="G195" s="31" t="s">
        <v>4</v>
      </c>
      <c r="H195" s="31" t="s">
        <v>4</v>
      </c>
      <c r="I195" s="31" t="s">
        <v>4</v>
      </c>
      <c r="J195" s="31" t="s">
        <v>4</v>
      </c>
      <c r="K195" s="31" t="s">
        <v>4</v>
      </c>
      <c r="L195" s="31" t="s">
        <v>4</v>
      </c>
      <c r="M195" s="31" t="s">
        <v>4</v>
      </c>
      <c r="N195" s="34" t="s">
        <v>4</v>
      </c>
    </row>
    <row r="196" spans="1:14" x14ac:dyDescent="0.2">
      <c r="A196" s="31">
        <v>16</v>
      </c>
      <c r="B196" s="32" t="s">
        <v>75</v>
      </c>
      <c r="C196" s="46" t="s">
        <v>401</v>
      </c>
      <c r="D196" s="31" t="s">
        <v>4</v>
      </c>
      <c r="E196" s="31" t="s">
        <v>4</v>
      </c>
      <c r="F196" s="31" t="s">
        <v>4</v>
      </c>
      <c r="G196" s="31" t="s">
        <v>4</v>
      </c>
      <c r="H196" s="31" t="s">
        <v>4</v>
      </c>
      <c r="I196" s="31" t="s">
        <v>4</v>
      </c>
      <c r="J196" s="31" t="s">
        <v>4</v>
      </c>
      <c r="K196" s="31" t="s">
        <v>4</v>
      </c>
      <c r="L196" s="31" t="s">
        <v>4</v>
      </c>
      <c r="M196" s="31" t="s">
        <v>4</v>
      </c>
      <c r="N196" s="34" t="s">
        <v>4</v>
      </c>
    </row>
    <row r="197" spans="1:14" x14ac:dyDescent="0.2">
      <c r="A197" s="31">
        <v>17</v>
      </c>
      <c r="B197" s="32" t="s">
        <v>50</v>
      </c>
      <c r="C197" s="46" t="s">
        <v>402</v>
      </c>
      <c r="D197" s="31" t="s">
        <v>4</v>
      </c>
      <c r="E197" s="31" t="s">
        <v>4</v>
      </c>
      <c r="F197" s="31" t="s">
        <v>4</v>
      </c>
      <c r="G197" s="31" t="s">
        <v>4</v>
      </c>
      <c r="H197" s="31" t="s">
        <v>4</v>
      </c>
      <c r="I197" s="31" t="s">
        <v>4</v>
      </c>
      <c r="J197" s="31" t="s">
        <v>4</v>
      </c>
      <c r="K197" s="31" t="s">
        <v>4</v>
      </c>
      <c r="L197" s="31" t="s">
        <v>4</v>
      </c>
      <c r="M197" s="31" t="s">
        <v>4</v>
      </c>
      <c r="N197" s="34" t="s">
        <v>4</v>
      </c>
    </row>
    <row r="198" spans="1:14" x14ac:dyDescent="0.2">
      <c r="A198" s="31">
        <v>18</v>
      </c>
      <c r="B198" s="32" t="s">
        <v>61</v>
      </c>
      <c r="C198" s="46" t="s">
        <v>403</v>
      </c>
      <c r="D198" s="31" t="s">
        <v>4</v>
      </c>
      <c r="E198" s="31" t="s">
        <v>4</v>
      </c>
      <c r="F198" s="31" t="s">
        <v>4</v>
      </c>
      <c r="G198" s="31" t="s">
        <v>4</v>
      </c>
      <c r="H198" s="31" t="s">
        <v>4</v>
      </c>
      <c r="I198" s="31" t="s">
        <v>4</v>
      </c>
      <c r="J198" s="31" t="s">
        <v>4</v>
      </c>
      <c r="K198" s="31" t="s">
        <v>4</v>
      </c>
      <c r="L198" s="31" t="s">
        <v>4</v>
      </c>
      <c r="M198" s="31" t="s">
        <v>4</v>
      </c>
      <c r="N198" s="34" t="s">
        <v>4</v>
      </c>
    </row>
    <row r="199" spans="1:14" x14ac:dyDescent="0.2">
      <c r="A199" s="31">
        <v>19</v>
      </c>
      <c r="B199" s="32" t="s">
        <v>71</v>
      </c>
      <c r="C199" s="46" t="s">
        <v>404</v>
      </c>
      <c r="D199" s="31" t="s">
        <v>4</v>
      </c>
      <c r="E199" s="31" t="s">
        <v>4</v>
      </c>
      <c r="F199" s="31" t="s">
        <v>4</v>
      </c>
      <c r="G199" s="31" t="s">
        <v>4</v>
      </c>
      <c r="H199" s="31" t="s">
        <v>4</v>
      </c>
      <c r="I199" s="31" t="s">
        <v>4</v>
      </c>
      <c r="J199" s="31" t="s">
        <v>4</v>
      </c>
      <c r="K199" s="31" t="s">
        <v>4</v>
      </c>
      <c r="L199" s="31" t="s">
        <v>4</v>
      </c>
      <c r="M199" s="31" t="s">
        <v>4</v>
      </c>
      <c r="N199" s="34" t="s">
        <v>4</v>
      </c>
    </row>
    <row r="200" spans="1:14" x14ac:dyDescent="0.2">
      <c r="A200" s="31">
        <v>20</v>
      </c>
      <c r="B200" s="32" t="s">
        <v>60</v>
      </c>
      <c r="C200" s="46" t="s">
        <v>405</v>
      </c>
      <c r="D200" s="31" t="s">
        <v>4</v>
      </c>
      <c r="E200" s="31" t="s">
        <v>4</v>
      </c>
      <c r="F200" s="31" t="s">
        <v>4</v>
      </c>
      <c r="G200" s="31" t="s">
        <v>4</v>
      </c>
      <c r="H200" s="31" t="s">
        <v>4</v>
      </c>
      <c r="I200" s="31" t="s">
        <v>4</v>
      </c>
      <c r="J200" s="31" t="s">
        <v>4</v>
      </c>
      <c r="K200" s="31" t="s">
        <v>4</v>
      </c>
      <c r="L200" s="31" t="s">
        <v>4</v>
      </c>
      <c r="M200" s="31" t="s">
        <v>4</v>
      </c>
      <c r="N200" s="34" t="s">
        <v>4</v>
      </c>
    </row>
    <row r="201" spans="1:14" x14ac:dyDescent="0.2">
      <c r="A201" s="31">
        <v>21</v>
      </c>
      <c r="B201" s="32" t="s">
        <v>87</v>
      </c>
      <c r="C201" s="46" t="s">
        <v>406</v>
      </c>
      <c r="D201" s="31" t="s">
        <v>4</v>
      </c>
      <c r="E201" s="31" t="s">
        <v>4</v>
      </c>
      <c r="F201" s="31" t="s">
        <v>4</v>
      </c>
      <c r="G201" s="31" t="s">
        <v>4</v>
      </c>
      <c r="H201" s="31" t="s">
        <v>4</v>
      </c>
      <c r="I201" s="31" t="s">
        <v>4</v>
      </c>
      <c r="J201" s="31" t="s">
        <v>4</v>
      </c>
      <c r="K201" s="31" t="s">
        <v>4</v>
      </c>
      <c r="L201" s="31" t="s">
        <v>4</v>
      </c>
      <c r="M201" s="31" t="s">
        <v>4</v>
      </c>
      <c r="N201" s="34" t="s">
        <v>4</v>
      </c>
    </row>
    <row r="202" spans="1:14" x14ac:dyDescent="0.2">
      <c r="A202" s="31">
        <v>22</v>
      </c>
      <c r="B202" s="32" t="s">
        <v>377</v>
      </c>
      <c r="C202" s="46" t="s">
        <v>407</v>
      </c>
      <c r="D202" s="31" t="s">
        <v>4</v>
      </c>
      <c r="E202" s="31" t="s">
        <v>4</v>
      </c>
      <c r="F202" s="31" t="s">
        <v>4</v>
      </c>
      <c r="G202" s="31" t="s">
        <v>4</v>
      </c>
      <c r="H202" s="31" t="s">
        <v>4</v>
      </c>
      <c r="I202" s="31" t="s">
        <v>4</v>
      </c>
      <c r="J202" s="31" t="s">
        <v>4</v>
      </c>
      <c r="K202" s="31" t="s">
        <v>4</v>
      </c>
      <c r="L202" s="31" t="s">
        <v>4</v>
      </c>
      <c r="M202" s="31" t="s">
        <v>4</v>
      </c>
      <c r="N202" s="34" t="s">
        <v>4</v>
      </c>
    </row>
    <row r="203" spans="1:14" x14ac:dyDescent="0.2">
      <c r="A203" s="31">
        <v>23</v>
      </c>
      <c r="B203" s="32" t="s">
        <v>378</v>
      </c>
      <c r="C203" s="46" t="s">
        <v>408</v>
      </c>
      <c r="D203" s="31" t="s">
        <v>4</v>
      </c>
      <c r="E203" s="31" t="s">
        <v>4</v>
      </c>
      <c r="F203" s="31" t="s">
        <v>4</v>
      </c>
      <c r="G203" s="31" t="s">
        <v>4</v>
      </c>
      <c r="H203" s="31" t="s">
        <v>4</v>
      </c>
      <c r="I203" s="31" t="s">
        <v>4</v>
      </c>
      <c r="J203" s="31" t="s">
        <v>4</v>
      </c>
      <c r="K203" s="31" t="s">
        <v>4</v>
      </c>
      <c r="L203" s="31" t="s">
        <v>4</v>
      </c>
      <c r="M203" s="31" t="s">
        <v>4</v>
      </c>
      <c r="N203" s="34" t="s">
        <v>4</v>
      </c>
    </row>
    <row r="204" spans="1:14" x14ac:dyDescent="0.2">
      <c r="A204" s="31">
        <v>24</v>
      </c>
      <c r="B204" s="32" t="s">
        <v>379</v>
      </c>
      <c r="C204" s="46" t="s">
        <v>409</v>
      </c>
      <c r="D204" s="31" t="s">
        <v>4</v>
      </c>
      <c r="E204" s="31" t="s">
        <v>4</v>
      </c>
      <c r="F204" s="31" t="s">
        <v>4</v>
      </c>
      <c r="G204" s="31" t="s">
        <v>4</v>
      </c>
      <c r="H204" s="31" t="s">
        <v>4</v>
      </c>
      <c r="I204" s="31" t="s">
        <v>4</v>
      </c>
      <c r="J204" s="31" t="s">
        <v>4</v>
      </c>
      <c r="K204" s="31" t="s">
        <v>4</v>
      </c>
      <c r="L204" s="31" t="s">
        <v>4</v>
      </c>
      <c r="M204" s="31" t="s">
        <v>4</v>
      </c>
      <c r="N204" s="34" t="s">
        <v>4</v>
      </c>
    </row>
    <row r="205" spans="1:14" x14ac:dyDescent="0.2">
      <c r="A205" s="31">
        <v>25</v>
      </c>
      <c r="B205" s="32" t="s">
        <v>380</v>
      </c>
      <c r="C205" t="s">
        <v>410</v>
      </c>
      <c r="D205" s="31" t="s">
        <v>4</v>
      </c>
      <c r="E205" s="31" t="s">
        <v>4</v>
      </c>
      <c r="F205" s="31" t="s">
        <v>4</v>
      </c>
      <c r="G205" s="31" t="s">
        <v>4</v>
      </c>
      <c r="H205" s="31" t="s">
        <v>4</v>
      </c>
      <c r="I205" s="31" t="s">
        <v>4</v>
      </c>
      <c r="J205" s="31" t="s">
        <v>4</v>
      </c>
      <c r="K205" s="31" t="s">
        <v>4</v>
      </c>
      <c r="L205" s="31" t="s">
        <v>4</v>
      </c>
      <c r="M205" s="31" t="s">
        <v>4</v>
      </c>
      <c r="N205" s="34" t="s">
        <v>4</v>
      </c>
    </row>
    <row r="206" spans="1:14" x14ac:dyDescent="0.2">
      <c r="A206" s="31">
        <v>26</v>
      </c>
      <c r="B206" s="32" t="s">
        <v>381</v>
      </c>
      <c r="C206" s="46" t="s">
        <v>411</v>
      </c>
      <c r="D206" s="31" t="s">
        <v>4</v>
      </c>
      <c r="E206" s="31" t="s">
        <v>4</v>
      </c>
      <c r="F206" s="31" t="s">
        <v>4</v>
      </c>
      <c r="G206" s="31" t="s">
        <v>4</v>
      </c>
      <c r="H206" s="31" t="s">
        <v>4</v>
      </c>
      <c r="I206" s="31" t="s">
        <v>4</v>
      </c>
      <c r="J206" s="31" t="s">
        <v>4</v>
      </c>
      <c r="K206" s="31" t="s">
        <v>4</v>
      </c>
      <c r="L206" s="31" t="s">
        <v>4</v>
      </c>
      <c r="M206" s="31" t="s">
        <v>4</v>
      </c>
      <c r="N206" s="34" t="s">
        <v>4</v>
      </c>
    </row>
    <row r="207" spans="1:14" x14ac:dyDescent="0.2">
      <c r="A207" s="31">
        <v>27</v>
      </c>
      <c r="B207" s="32" t="s">
        <v>89</v>
      </c>
      <c r="C207" s="33" t="s">
        <v>412</v>
      </c>
      <c r="D207" s="31" t="s">
        <v>4</v>
      </c>
      <c r="E207" s="31" t="s">
        <v>4</v>
      </c>
      <c r="F207" s="31" t="s">
        <v>4</v>
      </c>
      <c r="G207" s="31" t="s">
        <v>4</v>
      </c>
      <c r="H207" s="31" t="s">
        <v>4</v>
      </c>
      <c r="I207" s="31" t="s">
        <v>4</v>
      </c>
      <c r="J207" s="31" t="s">
        <v>4</v>
      </c>
      <c r="K207" s="31" t="s">
        <v>4</v>
      </c>
      <c r="L207" s="31" t="s">
        <v>4</v>
      </c>
      <c r="M207" s="31" t="s">
        <v>4</v>
      </c>
      <c r="N207" s="34" t="s">
        <v>4</v>
      </c>
    </row>
    <row r="208" spans="1:14" x14ac:dyDescent="0.2">
      <c r="A208" s="31">
        <v>28</v>
      </c>
      <c r="B208" s="32" t="s">
        <v>66</v>
      </c>
      <c r="C208" s="33" t="s">
        <v>413</v>
      </c>
      <c r="D208" s="31" t="s">
        <v>4</v>
      </c>
      <c r="E208" s="31" t="s">
        <v>4</v>
      </c>
      <c r="F208" s="31" t="s">
        <v>4</v>
      </c>
      <c r="G208" s="31" t="s">
        <v>4</v>
      </c>
      <c r="H208" s="31" t="s">
        <v>4</v>
      </c>
      <c r="I208" s="31" t="s">
        <v>4</v>
      </c>
      <c r="J208" s="31" t="s">
        <v>4</v>
      </c>
      <c r="K208" s="31" t="s">
        <v>4</v>
      </c>
      <c r="L208" s="31" t="s">
        <v>4</v>
      </c>
      <c r="M208" s="31" t="s">
        <v>4</v>
      </c>
      <c r="N208" s="34" t="s">
        <v>4</v>
      </c>
    </row>
    <row r="209" spans="1:14" x14ac:dyDescent="0.2">
      <c r="A209" s="31">
        <v>29</v>
      </c>
      <c r="B209" s="32" t="s">
        <v>382</v>
      </c>
      <c r="C209" s="33" t="s">
        <v>414</v>
      </c>
      <c r="D209" s="31" t="s">
        <v>4</v>
      </c>
      <c r="E209" s="31" t="s">
        <v>4</v>
      </c>
      <c r="F209" s="31" t="s">
        <v>4</v>
      </c>
      <c r="G209" s="31" t="s">
        <v>4</v>
      </c>
      <c r="H209" s="31" t="s">
        <v>4</v>
      </c>
      <c r="I209" s="31" t="s">
        <v>4</v>
      </c>
      <c r="J209" s="31" t="s">
        <v>4</v>
      </c>
      <c r="K209" s="31" t="s">
        <v>4</v>
      </c>
      <c r="L209" s="31" t="s">
        <v>4</v>
      </c>
      <c r="M209" s="31" t="s">
        <v>4</v>
      </c>
      <c r="N209" s="34" t="s">
        <v>4</v>
      </c>
    </row>
    <row r="210" spans="1:14" x14ac:dyDescent="0.2">
      <c r="A210" s="31">
        <v>30</v>
      </c>
      <c r="B210" s="32" t="s">
        <v>85</v>
      </c>
      <c r="C210" s="33" t="s">
        <v>415</v>
      </c>
      <c r="D210" s="31" t="s">
        <v>4</v>
      </c>
      <c r="E210" s="31" t="s">
        <v>4</v>
      </c>
      <c r="F210" s="31" t="s">
        <v>4</v>
      </c>
      <c r="G210" s="31" t="s">
        <v>4</v>
      </c>
      <c r="H210" s="31" t="s">
        <v>4</v>
      </c>
      <c r="I210" s="31" t="s">
        <v>4</v>
      </c>
      <c r="J210" s="31" t="s">
        <v>4</v>
      </c>
      <c r="K210" s="31" t="s">
        <v>4</v>
      </c>
      <c r="L210" s="31" t="s">
        <v>4</v>
      </c>
      <c r="M210" s="31" t="s">
        <v>4</v>
      </c>
      <c r="N210" s="34" t="s">
        <v>4</v>
      </c>
    </row>
    <row r="211" spans="1:14" x14ac:dyDescent="0.2">
      <c r="A211" s="31">
        <v>31</v>
      </c>
      <c r="B211" s="32" t="s">
        <v>57</v>
      </c>
      <c r="C211" s="33" t="s">
        <v>416</v>
      </c>
      <c r="D211" s="31" t="s">
        <v>4</v>
      </c>
      <c r="E211" s="31" t="s">
        <v>4</v>
      </c>
      <c r="F211" s="31" t="s">
        <v>4</v>
      </c>
      <c r="G211" s="31" t="s">
        <v>4</v>
      </c>
      <c r="H211" s="31" t="s">
        <v>4</v>
      </c>
      <c r="I211" s="31" t="s">
        <v>4</v>
      </c>
      <c r="J211" s="31" t="s">
        <v>4</v>
      </c>
      <c r="K211" s="31" t="s">
        <v>4</v>
      </c>
      <c r="L211" s="31" t="s">
        <v>4</v>
      </c>
      <c r="M211" s="31" t="s">
        <v>4</v>
      </c>
      <c r="N211" s="34" t="s">
        <v>4</v>
      </c>
    </row>
    <row r="212" spans="1:14" x14ac:dyDescent="0.2">
      <c r="A212" s="31">
        <v>32</v>
      </c>
      <c r="B212" s="32" t="s">
        <v>383</v>
      </c>
      <c r="C212" s="33" t="s">
        <v>417</v>
      </c>
      <c r="D212" s="31" t="s">
        <v>4</v>
      </c>
      <c r="E212" s="31" t="s">
        <v>4</v>
      </c>
      <c r="F212" s="31" t="s">
        <v>4</v>
      </c>
      <c r="G212" s="31" t="s">
        <v>4</v>
      </c>
      <c r="H212" s="31" t="s">
        <v>4</v>
      </c>
      <c r="I212" s="31" t="s">
        <v>4</v>
      </c>
      <c r="J212" s="31" t="s">
        <v>4</v>
      </c>
      <c r="K212" s="31" t="s">
        <v>4</v>
      </c>
      <c r="L212" s="31" t="s">
        <v>4</v>
      </c>
      <c r="M212" s="31" t="s">
        <v>4</v>
      </c>
      <c r="N212" s="34" t="s">
        <v>4</v>
      </c>
    </row>
    <row r="213" spans="1:14" x14ac:dyDescent="0.2">
      <c r="A213" s="31">
        <v>33</v>
      </c>
      <c r="B213" s="32" t="s">
        <v>67</v>
      </c>
      <c r="C213" s="33" t="s">
        <v>418</v>
      </c>
      <c r="D213" s="31" t="s">
        <v>4</v>
      </c>
      <c r="E213" s="31" t="s">
        <v>4</v>
      </c>
      <c r="F213" s="31" t="s">
        <v>4</v>
      </c>
      <c r="G213" s="31" t="s">
        <v>4</v>
      </c>
      <c r="H213" s="31" t="s">
        <v>4</v>
      </c>
      <c r="I213" s="31" t="s">
        <v>4</v>
      </c>
      <c r="J213" s="31" t="s">
        <v>4</v>
      </c>
      <c r="K213" s="31" t="s">
        <v>4</v>
      </c>
      <c r="L213" s="31" t="s">
        <v>4</v>
      </c>
      <c r="M213" s="31" t="s">
        <v>4</v>
      </c>
      <c r="N213" s="34" t="s">
        <v>4</v>
      </c>
    </row>
    <row r="214" spans="1:14" x14ac:dyDescent="0.2">
      <c r="A214" s="31">
        <v>34</v>
      </c>
      <c r="B214" s="32" t="s">
        <v>80</v>
      </c>
      <c r="C214" s="33" t="s">
        <v>419</v>
      </c>
      <c r="D214" s="31" t="s">
        <v>4</v>
      </c>
      <c r="E214" s="31" t="s">
        <v>4</v>
      </c>
      <c r="F214" s="31" t="s">
        <v>4</v>
      </c>
      <c r="G214" s="31" t="s">
        <v>4</v>
      </c>
      <c r="H214" s="31" t="s">
        <v>4</v>
      </c>
      <c r="I214" s="31" t="s">
        <v>4</v>
      </c>
      <c r="J214" s="31" t="s">
        <v>4</v>
      </c>
      <c r="K214" s="31" t="s">
        <v>4</v>
      </c>
      <c r="L214" s="31" t="s">
        <v>4</v>
      </c>
      <c r="M214" s="31" t="s">
        <v>4</v>
      </c>
      <c r="N214" s="34" t="s">
        <v>4</v>
      </c>
    </row>
    <row r="215" spans="1:14" x14ac:dyDescent="0.2">
      <c r="A215" s="31">
        <v>35</v>
      </c>
      <c r="B215" s="32" t="s">
        <v>64</v>
      </c>
      <c r="C215" s="33" t="s">
        <v>420</v>
      </c>
      <c r="D215" s="31" t="s">
        <v>4</v>
      </c>
      <c r="E215" s="31" t="s">
        <v>4</v>
      </c>
      <c r="F215" s="31" t="s">
        <v>4</v>
      </c>
      <c r="G215" s="31" t="s">
        <v>4</v>
      </c>
      <c r="H215" s="31" t="s">
        <v>4</v>
      </c>
      <c r="I215" s="31" t="s">
        <v>4</v>
      </c>
      <c r="J215" s="31" t="s">
        <v>4</v>
      </c>
      <c r="K215" s="31" t="s">
        <v>4</v>
      </c>
      <c r="L215" s="31" t="s">
        <v>4</v>
      </c>
      <c r="M215" s="31" t="s">
        <v>4</v>
      </c>
      <c r="N215" s="34" t="s">
        <v>4</v>
      </c>
    </row>
    <row r="216" spans="1:14" x14ac:dyDescent="0.2">
      <c r="A216" s="31">
        <v>36</v>
      </c>
      <c r="B216" s="32" t="s">
        <v>54</v>
      </c>
      <c r="C216" s="33" t="s">
        <v>421</v>
      </c>
      <c r="D216" s="31" t="s">
        <v>4</v>
      </c>
      <c r="E216" s="31" t="s">
        <v>4</v>
      </c>
      <c r="F216" s="31" t="s">
        <v>4</v>
      </c>
      <c r="G216" s="31" t="s">
        <v>4</v>
      </c>
      <c r="H216" s="31" t="s">
        <v>4</v>
      </c>
      <c r="I216" s="31" t="s">
        <v>4</v>
      </c>
      <c r="J216" s="31" t="s">
        <v>4</v>
      </c>
      <c r="K216" s="31" t="s">
        <v>4</v>
      </c>
      <c r="L216" s="31" t="s">
        <v>4</v>
      </c>
      <c r="M216" s="31" t="s">
        <v>4</v>
      </c>
      <c r="N216" s="34" t="s">
        <v>4</v>
      </c>
    </row>
    <row r="217" spans="1:14" x14ac:dyDescent="0.2">
      <c r="A217" s="31">
        <v>37</v>
      </c>
      <c r="B217" s="32" t="s">
        <v>65</v>
      </c>
      <c r="C217" s="33" t="s">
        <v>422</v>
      </c>
      <c r="D217" s="31" t="s">
        <v>4</v>
      </c>
      <c r="E217" s="31" t="s">
        <v>4</v>
      </c>
      <c r="F217" s="31" t="s">
        <v>4</v>
      </c>
      <c r="G217" s="31" t="s">
        <v>4</v>
      </c>
      <c r="H217" s="31" t="s">
        <v>4</v>
      </c>
      <c r="I217" s="31" t="s">
        <v>4</v>
      </c>
      <c r="J217" s="31" t="s">
        <v>4</v>
      </c>
      <c r="K217" s="31" t="s">
        <v>4</v>
      </c>
      <c r="L217" s="31" t="s">
        <v>4</v>
      </c>
      <c r="M217" s="31" t="s">
        <v>4</v>
      </c>
      <c r="N217" s="34" t="s">
        <v>4</v>
      </c>
    </row>
    <row r="218" spans="1:14" x14ac:dyDescent="0.2">
      <c r="A218" s="31">
        <v>38</v>
      </c>
      <c r="B218" s="32" t="s">
        <v>56</v>
      </c>
      <c r="C218" s="33" t="s">
        <v>423</v>
      </c>
      <c r="D218" s="31" t="s">
        <v>4</v>
      </c>
      <c r="E218" s="31" t="s">
        <v>4</v>
      </c>
      <c r="F218" s="31" t="s">
        <v>4</v>
      </c>
      <c r="G218" s="31" t="s">
        <v>4</v>
      </c>
      <c r="H218" s="31" t="s">
        <v>4</v>
      </c>
      <c r="I218" s="31" t="s">
        <v>4</v>
      </c>
      <c r="J218" s="31" t="s">
        <v>4</v>
      </c>
      <c r="K218" s="31" t="s">
        <v>4</v>
      </c>
      <c r="L218" s="31" t="s">
        <v>4</v>
      </c>
      <c r="M218" s="31" t="s">
        <v>4</v>
      </c>
      <c r="N218" s="34" t="s">
        <v>4</v>
      </c>
    </row>
    <row r="219" spans="1:14" x14ac:dyDescent="0.2">
      <c r="A219" s="31">
        <v>39</v>
      </c>
      <c r="B219" s="32" t="s">
        <v>69</v>
      </c>
      <c r="C219" s="33" t="s">
        <v>424</v>
      </c>
      <c r="D219" s="31" t="s">
        <v>4</v>
      </c>
      <c r="E219" s="31" t="s">
        <v>4</v>
      </c>
      <c r="F219" s="31" t="s">
        <v>4</v>
      </c>
      <c r="G219" s="31" t="s">
        <v>4</v>
      </c>
      <c r="H219" s="31" t="s">
        <v>4</v>
      </c>
      <c r="I219" s="31" t="s">
        <v>4</v>
      </c>
      <c r="J219" s="31" t="s">
        <v>4</v>
      </c>
      <c r="K219" s="31" t="s">
        <v>4</v>
      </c>
      <c r="L219" s="31" t="s">
        <v>4</v>
      </c>
      <c r="M219" s="31" t="s">
        <v>4</v>
      </c>
      <c r="N219" s="34" t="s">
        <v>4</v>
      </c>
    </row>
    <row r="220" spans="1:14" x14ac:dyDescent="0.2">
      <c r="A220" s="31">
        <v>40</v>
      </c>
      <c r="B220" s="32" t="s">
        <v>52</v>
      </c>
      <c r="C220" s="33" t="s">
        <v>425</v>
      </c>
      <c r="D220" s="31" t="s">
        <v>4</v>
      </c>
      <c r="E220" s="31" t="s">
        <v>4</v>
      </c>
      <c r="F220" s="31" t="s">
        <v>4</v>
      </c>
      <c r="G220" s="31" t="s">
        <v>4</v>
      </c>
      <c r="H220" s="31" t="s">
        <v>4</v>
      </c>
      <c r="I220" s="31" t="s">
        <v>4</v>
      </c>
      <c r="J220" s="31" t="s">
        <v>4</v>
      </c>
      <c r="K220" s="31" t="s">
        <v>4</v>
      </c>
      <c r="L220" s="31" t="s">
        <v>4</v>
      </c>
      <c r="M220" s="31" t="s">
        <v>4</v>
      </c>
      <c r="N220" s="34" t="s">
        <v>4</v>
      </c>
    </row>
    <row r="221" spans="1:14" x14ac:dyDescent="0.2">
      <c r="A221" s="31">
        <v>41</v>
      </c>
      <c r="B221" s="32" t="s">
        <v>68</v>
      </c>
      <c r="C221" s="33" t="s">
        <v>426</v>
      </c>
      <c r="D221" s="31" t="s">
        <v>4</v>
      </c>
      <c r="E221" s="31" t="s">
        <v>4</v>
      </c>
      <c r="F221" s="31" t="s">
        <v>4</v>
      </c>
      <c r="G221" s="31" t="s">
        <v>4</v>
      </c>
      <c r="H221" s="31" t="s">
        <v>4</v>
      </c>
      <c r="I221" s="31" t="s">
        <v>4</v>
      </c>
      <c r="J221" s="31" t="s">
        <v>4</v>
      </c>
      <c r="K221" s="31" t="s">
        <v>4</v>
      </c>
      <c r="L221" s="31" t="s">
        <v>4</v>
      </c>
      <c r="M221" s="31" t="s">
        <v>4</v>
      </c>
      <c r="N221" s="34" t="s">
        <v>4</v>
      </c>
    </row>
    <row r="222" spans="1:14" x14ac:dyDescent="0.2">
      <c r="A222" s="31">
        <v>42</v>
      </c>
      <c r="B222" s="32" t="s">
        <v>51</v>
      </c>
      <c r="C222" s="33" t="s">
        <v>427</v>
      </c>
      <c r="D222" s="31" t="s">
        <v>4</v>
      </c>
      <c r="E222" s="31" t="s">
        <v>4</v>
      </c>
      <c r="F222" s="31" t="s">
        <v>4</v>
      </c>
      <c r="G222" s="31" t="s">
        <v>4</v>
      </c>
      <c r="H222" s="31" t="s">
        <v>4</v>
      </c>
      <c r="I222" s="31" t="s">
        <v>4</v>
      </c>
      <c r="J222" s="31" t="s">
        <v>4</v>
      </c>
      <c r="K222" s="31" t="s">
        <v>4</v>
      </c>
      <c r="L222" s="31" t="s">
        <v>4</v>
      </c>
      <c r="M222" s="31" t="s">
        <v>4</v>
      </c>
      <c r="N222" s="34" t="s">
        <v>4</v>
      </c>
    </row>
    <row r="223" spans="1:14" x14ac:dyDescent="0.2">
      <c r="A223" s="31">
        <v>43</v>
      </c>
      <c r="B223" s="32" t="s">
        <v>88</v>
      </c>
      <c r="C223" s="33" t="s">
        <v>428</v>
      </c>
      <c r="D223" s="31" t="s">
        <v>4</v>
      </c>
      <c r="E223" s="31" t="s">
        <v>4</v>
      </c>
      <c r="F223" s="31" t="s">
        <v>4</v>
      </c>
      <c r="G223" s="31" t="s">
        <v>4</v>
      </c>
      <c r="H223" s="31" t="s">
        <v>4</v>
      </c>
      <c r="I223" s="31" t="s">
        <v>4</v>
      </c>
      <c r="J223" s="31" t="s">
        <v>4</v>
      </c>
      <c r="K223" s="31" t="s">
        <v>4</v>
      </c>
      <c r="L223" s="31" t="s">
        <v>4</v>
      </c>
      <c r="M223" s="31" t="s">
        <v>4</v>
      </c>
      <c r="N223" s="34" t="s">
        <v>4</v>
      </c>
    </row>
    <row r="224" spans="1:14" x14ac:dyDescent="0.2">
      <c r="A224" s="31">
        <v>44</v>
      </c>
      <c r="B224" s="32" t="s">
        <v>81</v>
      </c>
      <c r="C224" s="33" t="s">
        <v>429</v>
      </c>
      <c r="D224" s="31" t="s">
        <v>4</v>
      </c>
      <c r="E224" s="31" t="s">
        <v>4</v>
      </c>
      <c r="F224" s="31" t="s">
        <v>4</v>
      </c>
      <c r="G224" s="31" t="s">
        <v>4</v>
      </c>
      <c r="H224" s="31" t="s">
        <v>4</v>
      </c>
      <c r="I224" s="31" t="s">
        <v>4</v>
      </c>
      <c r="J224" s="31" t="s">
        <v>4</v>
      </c>
      <c r="K224" s="31" t="s">
        <v>4</v>
      </c>
      <c r="L224" s="31" t="s">
        <v>4</v>
      </c>
      <c r="M224" s="31" t="s">
        <v>4</v>
      </c>
      <c r="N224" s="34" t="s">
        <v>4</v>
      </c>
    </row>
    <row r="225" spans="1:14" x14ac:dyDescent="0.2">
      <c r="A225" s="31">
        <v>45</v>
      </c>
      <c r="B225" s="32" t="s">
        <v>82</v>
      </c>
      <c r="C225" s="33" t="s">
        <v>430</v>
      </c>
      <c r="D225" s="31" t="s">
        <v>4</v>
      </c>
      <c r="E225" s="31" t="s">
        <v>4</v>
      </c>
      <c r="F225" s="31" t="s">
        <v>4</v>
      </c>
      <c r="G225" s="31" t="s">
        <v>4</v>
      </c>
      <c r="H225" s="31" t="s">
        <v>4</v>
      </c>
      <c r="I225" s="31" t="s">
        <v>4</v>
      </c>
      <c r="J225" s="31" t="s">
        <v>4</v>
      </c>
      <c r="K225" s="31" t="s">
        <v>4</v>
      </c>
      <c r="L225" s="31" t="s">
        <v>4</v>
      </c>
      <c r="M225" s="31" t="s">
        <v>4</v>
      </c>
      <c r="N225" s="34" t="s">
        <v>4</v>
      </c>
    </row>
    <row r="226" spans="1:14" x14ac:dyDescent="0.2">
      <c r="A226" s="31">
        <v>46</v>
      </c>
      <c r="B226" s="32" t="s">
        <v>86</v>
      </c>
      <c r="C226" s="33" t="s">
        <v>431</v>
      </c>
      <c r="D226" s="31" t="s">
        <v>4</v>
      </c>
      <c r="E226" s="31" t="s">
        <v>4</v>
      </c>
      <c r="F226" s="31" t="s">
        <v>4</v>
      </c>
      <c r="G226" s="31" t="s">
        <v>4</v>
      </c>
      <c r="H226" s="31" t="s">
        <v>4</v>
      </c>
      <c r="I226" s="31" t="s">
        <v>4</v>
      </c>
      <c r="J226" s="31" t="s">
        <v>4</v>
      </c>
      <c r="K226" s="31" t="s">
        <v>4</v>
      </c>
      <c r="L226" s="31" t="s">
        <v>4</v>
      </c>
      <c r="M226" s="31" t="s">
        <v>4</v>
      </c>
      <c r="N226" s="34" t="s">
        <v>4</v>
      </c>
    </row>
    <row r="227" spans="1:14" x14ac:dyDescent="0.2">
      <c r="A227" s="31">
        <v>47</v>
      </c>
      <c r="B227" s="32" t="s">
        <v>53</v>
      </c>
      <c r="C227" s="33" t="s">
        <v>432</v>
      </c>
      <c r="D227" s="31" t="s">
        <v>4</v>
      </c>
      <c r="E227" s="31" t="s">
        <v>4</v>
      </c>
      <c r="F227" s="31" t="s">
        <v>4</v>
      </c>
      <c r="G227" s="31" t="s">
        <v>4</v>
      </c>
      <c r="H227" s="31" t="s">
        <v>4</v>
      </c>
      <c r="I227" s="31" t="s">
        <v>4</v>
      </c>
      <c r="J227" s="31" t="s">
        <v>4</v>
      </c>
      <c r="K227" s="31" t="s">
        <v>4</v>
      </c>
      <c r="L227" s="31" t="s">
        <v>4</v>
      </c>
      <c r="M227" s="31" t="s">
        <v>4</v>
      </c>
      <c r="N227" s="34" t="s">
        <v>4</v>
      </c>
    </row>
    <row r="228" spans="1:14" x14ac:dyDescent="0.2">
      <c r="A228" s="31">
        <v>48</v>
      </c>
      <c r="B228" s="32" t="s">
        <v>73</v>
      </c>
      <c r="C228" s="33" t="s">
        <v>433</v>
      </c>
      <c r="D228" s="31" t="s">
        <v>4</v>
      </c>
      <c r="E228" s="31" t="s">
        <v>4</v>
      </c>
      <c r="F228" s="31" t="s">
        <v>4</v>
      </c>
      <c r="G228" s="31" t="s">
        <v>4</v>
      </c>
      <c r="H228" s="31" t="s">
        <v>4</v>
      </c>
      <c r="I228" s="31" t="s">
        <v>4</v>
      </c>
      <c r="J228" s="31" t="s">
        <v>4</v>
      </c>
      <c r="K228" s="31" t="s">
        <v>4</v>
      </c>
      <c r="L228" s="31" t="s">
        <v>4</v>
      </c>
      <c r="M228" s="31" t="s">
        <v>4</v>
      </c>
      <c r="N228" s="34" t="s">
        <v>4</v>
      </c>
    </row>
    <row r="229" spans="1:14" x14ac:dyDescent="0.2">
      <c r="A229" s="31">
        <v>49</v>
      </c>
      <c r="B229" s="32" t="s">
        <v>384</v>
      </c>
      <c r="C229" s="33" t="s">
        <v>434</v>
      </c>
      <c r="D229" s="31" t="s">
        <v>4</v>
      </c>
      <c r="E229" s="31" t="s">
        <v>4</v>
      </c>
      <c r="F229" s="31" t="s">
        <v>4</v>
      </c>
      <c r="G229" s="31" t="s">
        <v>4</v>
      </c>
      <c r="H229" s="31" t="s">
        <v>4</v>
      </c>
      <c r="I229" s="31" t="s">
        <v>4</v>
      </c>
      <c r="J229" s="31" t="s">
        <v>4</v>
      </c>
      <c r="K229" s="31" t="s">
        <v>4</v>
      </c>
      <c r="L229" s="31" t="s">
        <v>4</v>
      </c>
      <c r="M229" s="31" t="s">
        <v>4</v>
      </c>
      <c r="N229" s="34" t="s">
        <v>4</v>
      </c>
    </row>
    <row r="230" spans="1:14" x14ac:dyDescent="0.2">
      <c r="A230" s="35">
        <v>50</v>
      </c>
      <c r="B230" s="36" t="s">
        <v>385</v>
      </c>
      <c r="C230" s="37" t="s">
        <v>435</v>
      </c>
      <c r="D230" s="35" t="s">
        <v>4</v>
      </c>
      <c r="E230" s="35" t="s">
        <v>4</v>
      </c>
      <c r="F230" s="35" t="s">
        <v>4</v>
      </c>
      <c r="G230" s="35" t="s">
        <v>4</v>
      </c>
      <c r="H230" s="35" t="s">
        <v>4</v>
      </c>
      <c r="I230" s="35" t="s">
        <v>4</v>
      </c>
      <c r="J230" s="35" t="s">
        <v>4</v>
      </c>
      <c r="K230" s="35" t="s">
        <v>4</v>
      </c>
      <c r="L230" s="35" t="s">
        <v>4</v>
      </c>
      <c r="M230" s="35" t="s">
        <v>4</v>
      </c>
      <c r="N230" s="38" t="s">
        <v>4</v>
      </c>
    </row>
    <row r="231" spans="1:14" x14ac:dyDescent="0.2">
      <c r="A231" s="140"/>
      <c r="B231" s="141"/>
      <c r="C231" s="142" t="s">
        <v>299</v>
      </c>
      <c r="D231" s="143" t="s">
        <v>91</v>
      </c>
      <c r="E231" s="143" t="s">
        <v>91</v>
      </c>
      <c r="F231" s="143" t="s">
        <v>91</v>
      </c>
      <c r="G231" s="143" t="s">
        <v>91</v>
      </c>
      <c r="H231" s="143" t="s">
        <v>91</v>
      </c>
      <c r="I231" s="143" t="s">
        <v>91</v>
      </c>
      <c r="J231" s="143" t="s">
        <v>91</v>
      </c>
      <c r="K231" s="143" t="s">
        <v>91</v>
      </c>
      <c r="L231" s="144" t="s">
        <v>91</v>
      </c>
      <c r="M231" s="144" t="s">
        <v>91</v>
      </c>
      <c r="N231" s="144" t="s">
        <v>91</v>
      </c>
    </row>
    <row r="233" spans="1:14" x14ac:dyDescent="0.2">
      <c r="A233" s="8" t="s">
        <v>122</v>
      </c>
      <c r="B233" s="57"/>
      <c r="C233" s="56"/>
      <c r="D233" s="115" t="s">
        <v>45</v>
      </c>
      <c r="E233" s="118"/>
      <c r="F233" s="118"/>
      <c r="G233" s="118"/>
      <c r="H233" s="118"/>
      <c r="I233" s="118"/>
      <c r="J233" s="118"/>
      <c r="K233" s="118"/>
      <c r="L233" s="118"/>
      <c r="M233" s="118"/>
      <c r="N233" s="185" t="s">
        <v>2</v>
      </c>
    </row>
    <row r="234" spans="1:14" ht="51" x14ac:dyDescent="0.2">
      <c r="A234" s="19" t="s">
        <v>46</v>
      </c>
      <c r="B234" s="19" t="s">
        <v>47</v>
      </c>
      <c r="C234" s="20" t="s">
        <v>48</v>
      </c>
      <c r="D234" s="50" t="s">
        <v>271</v>
      </c>
      <c r="E234" s="50" t="s">
        <v>199</v>
      </c>
      <c r="F234" s="50" t="s">
        <v>203</v>
      </c>
      <c r="G234" s="50" t="s">
        <v>272</v>
      </c>
      <c r="H234" s="50" t="s">
        <v>273</v>
      </c>
      <c r="I234" s="50" t="s">
        <v>274</v>
      </c>
      <c r="J234" s="50" t="s">
        <v>275</v>
      </c>
      <c r="K234" s="50" t="s">
        <v>276</v>
      </c>
      <c r="L234" s="50" t="s">
        <v>116</v>
      </c>
      <c r="M234" s="50" t="s">
        <v>277</v>
      </c>
      <c r="N234" s="189"/>
    </row>
    <row r="235" spans="1:14" x14ac:dyDescent="0.2">
      <c r="A235" s="21"/>
      <c r="B235" s="22"/>
      <c r="C235" s="55" t="s">
        <v>49</v>
      </c>
      <c r="D235" s="23"/>
      <c r="E235" s="24"/>
      <c r="F235" s="25"/>
      <c r="G235" s="26"/>
      <c r="H235" s="26"/>
      <c r="I235" s="26"/>
      <c r="J235" s="26"/>
      <c r="K235" s="26"/>
      <c r="L235" s="26"/>
      <c r="M235" s="26"/>
      <c r="N235" s="26"/>
    </row>
    <row r="236" spans="1:14" x14ac:dyDescent="0.2">
      <c r="A236" s="27">
        <v>1</v>
      </c>
      <c r="B236" s="28" t="s">
        <v>376</v>
      </c>
      <c r="C236" s="29" t="s">
        <v>386</v>
      </c>
      <c r="D236" s="27" t="s">
        <v>4</v>
      </c>
      <c r="E236" s="27" t="s">
        <v>4</v>
      </c>
      <c r="F236" s="27" t="s">
        <v>4</v>
      </c>
      <c r="G236" s="27" t="s">
        <v>4</v>
      </c>
      <c r="H236" s="27" t="s">
        <v>4</v>
      </c>
      <c r="I236" s="27" t="s">
        <v>4</v>
      </c>
      <c r="J236" s="27" t="s">
        <v>4</v>
      </c>
      <c r="K236" s="27" t="s">
        <v>4</v>
      </c>
      <c r="L236" s="27" t="s">
        <v>4</v>
      </c>
      <c r="M236" s="27" t="s">
        <v>4</v>
      </c>
      <c r="N236" s="30" t="s">
        <v>4</v>
      </c>
    </row>
    <row r="237" spans="1:14" x14ac:dyDescent="0.2">
      <c r="A237" s="31">
        <v>2</v>
      </c>
      <c r="B237" s="32" t="s">
        <v>84</v>
      </c>
      <c r="C237" s="33" t="s">
        <v>387</v>
      </c>
      <c r="D237" s="31" t="s">
        <v>4</v>
      </c>
      <c r="E237" s="31" t="s">
        <v>4</v>
      </c>
      <c r="F237" s="31" t="s">
        <v>4</v>
      </c>
      <c r="G237" s="31" t="s">
        <v>4</v>
      </c>
      <c r="H237" s="31" t="s">
        <v>4</v>
      </c>
      <c r="I237" s="31" t="s">
        <v>4</v>
      </c>
      <c r="J237" s="31" t="s">
        <v>4</v>
      </c>
      <c r="K237" s="31" t="s">
        <v>4</v>
      </c>
      <c r="L237" s="31" t="s">
        <v>4</v>
      </c>
      <c r="M237" s="31" t="s">
        <v>4</v>
      </c>
      <c r="N237" s="34" t="s">
        <v>4</v>
      </c>
    </row>
    <row r="238" spans="1:14" x14ac:dyDescent="0.2">
      <c r="A238" s="31">
        <v>3</v>
      </c>
      <c r="B238" s="32" t="s">
        <v>76</v>
      </c>
      <c r="C238" s="33" t="s">
        <v>388</v>
      </c>
      <c r="D238" s="31" t="s">
        <v>4</v>
      </c>
      <c r="E238" s="31" t="s">
        <v>4</v>
      </c>
      <c r="F238" s="31" t="s">
        <v>4</v>
      </c>
      <c r="G238" s="31" t="s">
        <v>4</v>
      </c>
      <c r="H238" s="31" t="s">
        <v>4</v>
      </c>
      <c r="I238" s="31" t="s">
        <v>4</v>
      </c>
      <c r="J238" s="31" t="s">
        <v>4</v>
      </c>
      <c r="K238" s="31" t="s">
        <v>4</v>
      </c>
      <c r="L238" s="31" t="s">
        <v>4</v>
      </c>
      <c r="M238" s="31" t="s">
        <v>4</v>
      </c>
      <c r="N238" s="34" t="s">
        <v>4</v>
      </c>
    </row>
    <row r="239" spans="1:14" x14ac:dyDescent="0.2">
      <c r="A239" s="31">
        <v>4</v>
      </c>
      <c r="B239" s="32" t="s">
        <v>74</v>
      </c>
      <c r="C239" s="33" t="s">
        <v>389</v>
      </c>
      <c r="D239" s="31" t="s">
        <v>4</v>
      </c>
      <c r="E239" s="31" t="s">
        <v>4</v>
      </c>
      <c r="F239" s="31" t="s">
        <v>4</v>
      </c>
      <c r="G239" s="31" t="s">
        <v>4</v>
      </c>
      <c r="H239" s="31" t="s">
        <v>4</v>
      </c>
      <c r="I239" s="31" t="s">
        <v>4</v>
      </c>
      <c r="J239" s="31" t="s">
        <v>4</v>
      </c>
      <c r="K239" s="31" t="s">
        <v>4</v>
      </c>
      <c r="L239" s="31" t="s">
        <v>4</v>
      </c>
      <c r="M239" s="31" t="s">
        <v>4</v>
      </c>
      <c r="N239" s="34" t="s">
        <v>4</v>
      </c>
    </row>
    <row r="240" spans="1:14" x14ac:dyDescent="0.2">
      <c r="A240" s="31">
        <v>5</v>
      </c>
      <c r="B240" s="32" t="s">
        <v>62</v>
      </c>
      <c r="C240" s="33" t="s">
        <v>390</v>
      </c>
      <c r="D240" s="31" t="s">
        <v>4</v>
      </c>
      <c r="E240" s="31" t="s">
        <v>4</v>
      </c>
      <c r="F240" s="31" t="s">
        <v>4</v>
      </c>
      <c r="G240" s="31" t="s">
        <v>4</v>
      </c>
      <c r="H240" s="31" t="s">
        <v>4</v>
      </c>
      <c r="I240" s="31" t="s">
        <v>4</v>
      </c>
      <c r="J240" s="31" t="s">
        <v>4</v>
      </c>
      <c r="K240" s="31" t="s">
        <v>4</v>
      </c>
      <c r="L240" s="31" t="s">
        <v>4</v>
      </c>
      <c r="M240" s="31" t="s">
        <v>4</v>
      </c>
      <c r="N240" s="34" t="s">
        <v>4</v>
      </c>
    </row>
    <row r="241" spans="1:14" x14ac:dyDescent="0.2">
      <c r="A241" s="31">
        <v>6</v>
      </c>
      <c r="B241" s="32" t="s">
        <v>77</v>
      </c>
      <c r="C241" s="33" t="s">
        <v>391</v>
      </c>
      <c r="D241" s="31" t="s">
        <v>4</v>
      </c>
      <c r="E241" s="31" t="s">
        <v>4</v>
      </c>
      <c r="F241" s="31" t="s">
        <v>4</v>
      </c>
      <c r="G241" s="31" t="s">
        <v>4</v>
      </c>
      <c r="H241" s="31" t="s">
        <v>4</v>
      </c>
      <c r="I241" s="31" t="s">
        <v>4</v>
      </c>
      <c r="J241" s="31" t="s">
        <v>4</v>
      </c>
      <c r="K241" s="31" t="s">
        <v>4</v>
      </c>
      <c r="L241" s="31" t="s">
        <v>4</v>
      </c>
      <c r="M241" s="31" t="s">
        <v>4</v>
      </c>
      <c r="N241" s="34" t="s">
        <v>4</v>
      </c>
    </row>
    <row r="242" spans="1:14" x14ac:dyDescent="0.2">
      <c r="A242" s="31">
        <v>7</v>
      </c>
      <c r="B242" s="32" t="s">
        <v>79</v>
      </c>
      <c r="C242" s="33" t="s">
        <v>392</v>
      </c>
      <c r="D242" s="31" t="s">
        <v>4</v>
      </c>
      <c r="E242" s="31" t="s">
        <v>4</v>
      </c>
      <c r="F242" s="31" t="s">
        <v>4</v>
      </c>
      <c r="G242" s="31" t="s">
        <v>4</v>
      </c>
      <c r="H242" s="31" t="s">
        <v>4</v>
      </c>
      <c r="I242" s="31" t="s">
        <v>4</v>
      </c>
      <c r="J242" s="31" t="s">
        <v>4</v>
      </c>
      <c r="K242" s="31" t="s">
        <v>4</v>
      </c>
      <c r="L242" s="31" t="s">
        <v>4</v>
      </c>
      <c r="M242" s="31" t="s">
        <v>4</v>
      </c>
      <c r="N242" s="34" t="s">
        <v>4</v>
      </c>
    </row>
    <row r="243" spans="1:14" x14ac:dyDescent="0.2">
      <c r="A243" s="31">
        <v>8</v>
      </c>
      <c r="B243" s="32" t="s">
        <v>63</v>
      </c>
      <c r="C243" s="33" t="s">
        <v>393</v>
      </c>
      <c r="D243" s="31" t="s">
        <v>4</v>
      </c>
      <c r="E243" s="31" t="s">
        <v>4</v>
      </c>
      <c r="F243" s="31" t="s">
        <v>4</v>
      </c>
      <c r="G243" s="31" t="s">
        <v>4</v>
      </c>
      <c r="H243" s="31" t="s">
        <v>4</v>
      </c>
      <c r="I243" s="31" t="s">
        <v>4</v>
      </c>
      <c r="J243" s="31" t="s">
        <v>4</v>
      </c>
      <c r="K243" s="31" t="s">
        <v>4</v>
      </c>
      <c r="L243" s="31" t="s">
        <v>4</v>
      </c>
      <c r="M243" s="31" t="s">
        <v>4</v>
      </c>
      <c r="N243" s="34" t="s">
        <v>4</v>
      </c>
    </row>
    <row r="244" spans="1:14" x14ac:dyDescent="0.2">
      <c r="A244" s="31">
        <v>9</v>
      </c>
      <c r="B244" s="32" t="s">
        <v>83</v>
      </c>
      <c r="C244" s="33" t="s">
        <v>394</v>
      </c>
      <c r="D244" s="31" t="s">
        <v>4</v>
      </c>
      <c r="E244" s="31" t="s">
        <v>4</v>
      </c>
      <c r="F244" s="31" t="s">
        <v>4</v>
      </c>
      <c r="G244" s="31" t="s">
        <v>4</v>
      </c>
      <c r="H244" s="31" t="s">
        <v>4</v>
      </c>
      <c r="I244" s="31" t="s">
        <v>4</v>
      </c>
      <c r="J244" s="31" t="s">
        <v>4</v>
      </c>
      <c r="K244" s="31" t="s">
        <v>4</v>
      </c>
      <c r="L244" s="31" t="s">
        <v>4</v>
      </c>
      <c r="M244" s="31" t="s">
        <v>4</v>
      </c>
      <c r="N244" s="34" t="s">
        <v>4</v>
      </c>
    </row>
    <row r="245" spans="1:14" x14ac:dyDescent="0.2">
      <c r="A245" s="31">
        <v>10</v>
      </c>
      <c r="B245" s="32" t="s">
        <v>70</v>
      </c>
      <c r="C245" s="33" t="s">
        <v>395</v>
      </c>
      <c r="D245" s="31" t="s">
        <v>4</v>
      </c>
      <c r="E245" s="31" t="s">
        <v>4</v>
      </c>
      <c r="F245" s="31" t="s">
        <v>4</v>
      </c>
      <c r="G245" s="31" t="s">
        <v>4</v>
      </c>
      <c r="H245" s="31" t="s">
        <v>4</v>
      </c>
      <c r="I245" s="31" t="s">
        <v>4</v>
      </c>
      <c r="J245" s="31" t="s">
        <v>4</v>
      </c>
      <c r="K245" s="31" t="s">
        <v>4</v>
      </c>
      <c r="L245" s="31" t="s">
        <v>4</v>
      </c>
      <c r="M245" s="31" t="s">
        <v>4</v>
      </c>
      <c r="N245" s="34" t="s">
        <v>4</v>
      </c>
    </row>
    <row r="246" spans="1:14" x14ac:dyDescent="0.2">
      <c r="A246" s="31">
        <v>11</v>
      </c>
      <c r="B246" s="32" t="s">
        <v>72</v>
      </c>
      <c r="C246" s="46" t="s">
        <v>396</v>
      </c>
      <c r="D246" s="31" t="s">
        <v>4</v>
      </c>
      <c r="E246" s="31" t="s">
        <v>4</v>
      </c>
      <c r="F246" s="31" t="s">
        <v>4</v>
      </c>
      <c r="G246" s="31" t="s">
        <v>4</v>
      </c>
      <c r="H246" s="31" t="s">
        <v>4</v>
      </c>
      <c r="I246" s="31" t="s">
        <v>4</v>
      </c>
      <c r="J246" s="31" t="s">
        <v>4</v>
      </c>
      <c r="K246" s="31" t="s">
        <v>4</v>
      </c>
      <c r="L246" s="31" t="s">
        <v>4</v>
      </c>
      <c r="M246" s="31" t="s">
        <v>4</v>
      </c>
      <c r="N246" s="34" t="s">
        <v>4</v>
      </c>
    </row>
    <row r="247" spans="1:14" x14ac:dyDescent="0.2">
      <c r="A247" s="31">
        <v>12</v>
      </c>
      <c r="B247" s="32" t="s">
        <v>58</v>
      </c>
      <c r="C247" s="46" t="s">
        <v>397</v>
      </c>
      <c r="D247" s="31" t="s">
        <v>4</v>
      </c>
      <c r="E247" s="31" t="s">
        <v>4</v>
      </c>
      <c r="F247" s="31" t="s">
        <v>4</v>
      </c>
      <c r="G247" s="31" t="s">
        <v>4</v>
      </c>
      <c r="H247" s="31" t="s">
        <v>4</v>
      </c>
      <c r="I247" s="31" t="s">
        <v>4</v>
      </c>
      <c r="J247" s="31" t="s">
        <v>4</v>
      </c>
      <c r="K247" s="31" t="s">
        <v>4</v>
      </c>
      <c r="L247" s="31" t="s">
        <v>4</v>
      </c>
      <c r="M247" s="31" t="s">
        <v>4</v>
      </c>
      <c r="N247" s="34" t="s">
        <v>4</v>
      </c>
    </row>
    <row r="248" spans="1:14" x14ac:dyDescent="0.2">
      <c r="A248" s="31">
        <v>13</v>
      </c>
      <c r="B248" s="32" t="s">
        <v>59</v>
      </c>
      <c r="C248" s="46" t="s">
        <v>398</v>
      </c>
      <c r="D248" s="31" t="s">
        <v>4</v>
      </c>
      <c r="E248" s="31" t="s">
        <v>4</v>
      </c>
      <c r="F248" s="31" t="s">
        <v>4</v>
      </c>
      <c r="G248" s="31" t="s">
        <v>4</v>
      </c>
      <c r="H248" s="31" t="s">
        <v>4</v>
      </c>
      <c r="I248" s="31" t="s">
        <v>4</v>
      </c>
      <c r="J248" s="31" t="s">
        <v>4</v>
      </c>
      <c r="K248" s="31" t="s">
        <v>4</v>
      </c>
      <c r="L248" s="31" t="s">
        <v>4</v>
      </c>
      <c r="M248" s="31" t="s">
        <v>4</v>
      </c>
      <c r="N248" s="34" t="s">
        <v>4</v>
      </c>
    </row>
    <row r="249" spans="1:14" x14ac:dyDescent="0.2">
      <c r="A249" s="31">
        <v>14</v>
      </c>
      <c r="B249" s="32" t="s">
        <v>55</v>
      </c>
      <c r="C249" s="46" t="s">
        <v>399</v>
      </c>
      <c r="D249" s="31" t="s">
        <v>4</v>
      </c>
      <c r="E249" s="31" t="s">
        <v>4</v>
      </c>
      <c r="F249" s="31" t="s">
        <v>4</v>
      </c>
      <c r="G249" s="31" t="s">
        <v>4</v>
      </c>
      <c r="H249" s="31" t="s">
        <v>4</v>
      </c>
      <c r="I249" s="31" t="s">
        <v>4</v>
      </c>
      <c r="J249" s="31" t="s">
        <v>4</v>
      </c>
      <c r="K249" s="31" t="s">
        <v>4</v>
      </c>
      <c r="L249" s="31" t="s">
        <v>4</v>
      </c>
      <c r="M249" s="31" t="s">
        <v>4</v>
      </c>
      <c r="N249" s="34" t="s">
        <v>4</v>
      </c>
    </row>
    <row r="250" spans="1:14" x14ac:dyDescent="0.2">
      <c r="A250" s="31">
        <v>15</v>
      </c>
      <c r="B250" s="32" t="s">
        <v>78</v>
      </c>
      <c r="C250" s="46" t="s">
        <v>400</v>
      </c>
      <c r="D250" s="31" t="s">
        <v>4</v>
      </c>
      <c r="E250" s="31" t="s">
        <v>4</v>
      </c>
      <c r="F250" s="31" t="s">
        <v>4</v>
      </c>
      <c r="G250" s="31" t="s">
        <v>4</v>
      </c>
      <c r="H250" s="31" t="s">
        <v>4</v>
      </c>
      <c r="I250" s="31" t="s">
        <v>4</v>
      </c>
      <c r="J250" s="31" t="s">
        <v>4</v>
      </c>
      <c r="K250" s="31" t="s">
        <v>4</v>
      </c>
      <c r="L250" s="31" t="s">
        <v>4</v>
      </c>
      <c r="M250" s="31" t="s">
        <v>4</v>
      </c>
      <c r="N250" s="34" t="s">
        <v>4</v>
      </c>
    </row>
    <row r="251" spans="1:14" x14ac:dyDescent="0.2">
      <c r="A251" s="31">
        <v>16</v>
      </c>
      <c r="B251" s="32" t="s">
        <v>75</v>
      </c>
      <c r="C251" s="46" t="s">
        <v>401</v>
      </c>
      <c r="D251" s="31" t="s">
        <v>4</v>
      </c>
      <c r="E251" s="31" t="s">
        <v>4</v>
      </c>
      <c r="F251" s="31" t="s">
        <v>4</v>
      </c>
      <c r="G251" s="31" t="s">
        <v>4</v>
      </c>
      <c r="H251" s="31" t="s">
        <v>4</v>
      </c>
      <c r="I251" s="31" t="s">
        <v>4</v>
      </c>
      <c r="J251" s="31" t="s">
        <v>4</v>
      </c>
      <c r="K251" s="31" t="s">
        <v>4</v>
      </c>
      <c r="L251" s="31" t="s">
        <v>4</v>
      </c>
      <c r="M251" s="31" t="s">
        <v>4</v>
      </c>
      <c r="N251" s="34" t="s">
        <v>4</v>
      </c>
    </row>
    <row r="252" spans="1:14" x14ac:dyDescent="0.2">
      <c r="A252" s="31">
        <v>17</v>
      </c>
      <c r="B252" s="32" t="s">
        <v>50</v>
      </c>
      <c r="C252" s="46" t="s">
        <v>402</v>
      </c>
      <c r="D252" s="31" t="s">
        <v>4</v>
      </c>
      <c r="E252" s="31" t="s">
        <v>4</v>
      </c>
      <c r="F252" s="31" t="s">
        <v>4</v>
      </c>
      <c r="G252" s="31" t="s">
        <v>4</v>
      </c>
      <c r="H252" s="31" t="s">
        <v>4</v>
      </c>
      <c r="I252" s="31" t="s">
        <v>4</v>
      </c>
      <c r="J252" s="31" t="s">
        <v>4</v>
      </c>
      <c r="K252" s="31" t="s">
        <v>4</v>
      </c>
      <c r="L252" s="31" t="s">
        <v>4</v>
      </c>
      <c r="M252" s="31" t="s">
        <v>4</v>
      </c>
      <c r="N252" s="34" t="s">
        <v>4</v>
      </c>
    </row>
    <row r="253" spans="1:14" x14ac:dyDescent="0.2">
      <c r="A253" s="31">
        <v>18</v>
      </c>
      <c r="B253" s="32" t="s">
        <v>61</v>
      </c>
      <c r="C253" s="46" t="s">
        <v>403</v>
      </c>
      <c r="D253" s="31" t="s">
        <v>4</v>
      </c>
      <c r="E253" s="31" t="s">
        <v>4</v>
      </c>
      <c r="F253" s="31" t="s">
        <v>4</v>
      </c>
      <c r="G253" s="31" t="s">
        <v>4</v>
      </c>
      <c r="H253" s="31" t="s">
        <v>4</v>
      </c>
      <c r="I253" s="31" t="s">
        <v>4</v>
      </c>
      <c r="J253" s="31" t="s">
        <v>4</v>
      </c>
      <c r="K253" s="31" t="s">
        <v>4</v>
      </c>
      <c r="L253" s="31" t="s">
        <v>4</v>
      </c>
      <c r="M253" s="31" t="s">
        <v>4</v>
      </c>
      <c r="N253" s="34" t="s">
        <v>4</v>
      </c>
    </row>
    <row r="254" spans="1:14" x14ac:dyDescent="0.2">
      <c r="A254" s="31">
        <v>19</v>
      </c>
      <c r="B254" s="32" t="s">
        <v>71</v>
      </c>
      <c r="C254" s="46" t="s">
        <v>404</v>
      </c>
      <c r="D254" s="31" t="s">
        <v>4</v>
      </c>
      <c r="E254" s="31" t="s">
        <v>4</v>
      </c>
      <c r="F254" s="31" t="s">
        <v>4</v>
      </c>
      <c r="G254" s="31" t="s">
        <v>4</v>
      </c>
      <c r="H254" s="31" t="s">
        <v>4</v>
      </c>
      <c r="I254" s="31" t="s">
        <v>4</v>
      </c>
      <c r="J254" s="31" t="s">
        <v>4</v>
      </c>
      <c r="K254" s="31" t="s">
        <v>4</v>
      </c>
      <c r="L254" s="31" t="s">
        <v>4</v>
      </c>
      <c r="M254" s="31" t="s">
        <v>4</v>
      </c>
      <c r="N254" s="34" t="s">
        <v>4</v>
      </c>
    </row>
    <row r="255" spans="1:14" x14ac:dyDescent="0.2">
      <c r="A255" s="31">
        <v>20</v>
      </c>
      <c r="B255" s="32" t="s">
        <v>60</v>
      </c>
      <c r="C255" s="46" t="s">
        <v>405</v>
      </c>
      <c r="D255" s="31" t="s">
        <v>4</v>
      </c>
      <c r="E255" s="31" t="s">
        <v>4</v>
      </c>
      <c r="F255" s="31" t="s">
        <v>4</v>
      </c>
      <c r="G255" s="31" t="s">
        <v>4</v>
      </c>
      <c r="H255" s="31" t="s">
        <v>4</v>
      </c>
      <c r="I255" s="31" t="s">
        <v>4</v>
      </c>
      <c r="J255" s="31" t="s">
        <v>4</v>
      </c>
      <c r="K255" s="31" t="s">
        <v>4</v>
      </c>
      <c r="L255" s="31" t="s">
        <v>4</v>
      </c>
      <c r="M255" s="31" t="s">
        <v>4</v>
      </c>
      <c r="N255" s="34" t="s">
        <v>4</v>
      </c>
    </row>
    <row r="256" spans="1:14" x14ac:dyDescent="0.2">
      <c r="A256" s="31">
        <v>21</v>
      </c>
      <c r="B256" s="32" t="s">
        <v>87</v>
      </c>
      <c r="C256" s="46" t="s">
        <v>406</v>
      </c>
      <c r="D256" s="31" t="s">
        <v>4</v>
      </c>
      <c r="E256" s="31" t="s">
        <v>4</v>
      </c>
      <c r="F256" s="31" t="s">
        <v>4</v>
      </c>
      <c r="G256" s="31" t="s">
        <v>4</v>
      </c>
      <c r="H256" s="31" t="s">
        <v>4</v>
      </c>
      <c r="I256" s="31" t="s">
        <v>4</v>
      </c>
      <c r="J256" s="31" t="s">
        <v>4</v>
      </c>
      <c r="K256" s="31" t="s">
        <v>4</v>
      </c>
      <c r="L256" s="31" t="s">
        <v>4</v>
      </c>
      <c r="M256" s="31" t="s">
        <v>4</v>
      </c>
      <c r="N256" s="34" t="s">
        <v>4</v>
      </c>
    </row>
    <row r="257" spans="1:14" x14ac:dyDescent="0.2">
      <c r="A257" s="31">
        <v>22</v>
      </c>
      <c r="B257" s="32" t="s">
        <v>377</v>
      </c>
      <c r="C257" s="46" t="s">
        <v>407</v>
      </c>
      <c r="D257" s="31" t="s">
        <v>4</v>
      </c>
      <c r="E257" s="31" t="s">
        <v>4</v>
      </c>
      <c r="F257" s="31" t="s">
        <v>4</v>
      </c>
      <c r="G257" s="31" t="s">
        <v>4</v>
      </c>
      <c r="H257" s="31" t="s">
        <v>4</v>
      </c>
      <c r="I257" s="31" t="s">
        <v>4</v>
      </c>
      <c r="J257" s="31" t="s">
        <v>4</v>
      </c>
      <c r="K257" s="31" t="s">
        <v>4</v>
      </c>
      <c r="L257" s="31" t="s">
        <v>4</v>
      </c>
      <c r="M257" s="31" t="s">
        <v>4</v>
      </c>
      <c r="N257" s="34" t="s">
        <v>4</v>
      </c>
    </row>
    <row r="258" spans="1:14" x14ac:dyDescent="0.2">
      <c r="A258" s="31">
        <v>23</v>
      </c>
      <c r="B258" s="32" t="s">
        <v>378</v>
      </c>
      <c r="C258" s="46" t="s">
        <v>408</v>
      </c>
      <c r="D258" s="31" t="s">
        <v>4</v>
      </c>
      <c r="E258" s="31" t="s">
        <v>4</v>
      </c>
      <c r="F258" s="31" t="s">
        <v>4</v>
      </c>
      <c r="G258" s="31" t="s">
        <v>4</v>
      </c>
      <c r="H258" s="31" t="s">
        <v>4</v>
      </c>
      <c r="I258" s="31" t="s">
        <v>4</v>
      </c>
      <c r="J258" s="31" t="s">
        <v>4</v>
      </c>
      <c r="K258" s="31" t="s">
        <v>4</v>
      </c>
      <c r="L258" s="31" t="s">
        <v>4</v>
      </c>
      <c r="M258" s="31" t="s">
        <v>4</v>
      </c>
      <c r="N258" s="34" t="s">
        <v>4</v>
      </c>
    </row>
    <row r="259" spans="1:14" x14ac:dyDescent="0.2">
      <c r="A259" s="31">
        <v>24</v>
      </c>
      <c r="B259" s="32" t="s">
        <v>379</v>
      </c>
      <c r="C259" s="46" t="s">
        <v>409</v>
      </c>
      <c r="D259" s="31" t="s">
        <v>4</v>
      </c>
      <c r="E259" s="31" t="s">
        <v>4</v>
      </c>
      <c r="F259" s="31" t="s">
        <v>4</v>
      </c>
      <c r="G259" s="31" t="s">
        <v>4</v>
      </c>
      <c r="H259" s="31" t="s">
        <v>4</v>
      </c>
      <c r="I259" s="31" t="s">
        <v>4</v>
      </c>
      <c r="J259" s="31" t="s">
        <v>4</v>
      </c>
      <c r="K259" s="31" t="s">
        <v>4</v>
      </c>
      <c r="L259" s="31" t="s">
        <v>4</v>
      </c>
      <c r="M259" s="31" t="s">
        <v>4</v>
      </c>
      <c r="N259" s="34" t="s">
        <v>4</v>
      </c>
    </row>
    <row r="260" spans="1:14" x14ac:dyDescent="0.2">
      <c r="A260" s="31">
        <v>25</v>
      </c>
      <c r="B260" s="32" t="s">
        <v>380</v>
      </c>
      <c r="C260" t="s">
        <v>410</v>
      </c>
      <c r="D260" s="31" t="s">
        <v>4</v>
      </c>
      <c r="E260" s="31" t="s">
        <v>4</v>
      </c>
      <c r="F260" s="31" t="s">
        <v>4</v>
      </c>
      <c r="G260" s="31" t="s">
        <v>4</v>
      </c>
      <c r="H260" s="31" t="s">
        <v>4</v>
      </c>
      <c r="I260" s="31" t="s">
        <v>4</v>
      </c>
      <c r="J260" s="31" t="s">
        <v>4</v>
      </c>
      <c r="K260" s="31" t="s">
        <v>4</v>
      </c>
      <c r="L260" s="31" t="s">
        <v>4</v>
      </c>
      <c r="M260" s="31" t="s">
        <v>4</v>
      </c>
      <c r="N260" s="34" t="s">
        <v>4</v>
      </c>
    </row>
    <row r="261" spans="1:14" x14ac:dyDescent="0.2">
      <c r="A261" s="31">
        <v>26</v>
      </c>
      <c r="B261" s="32" t="s">
        <v>381</v>
      </c>
      <c r="C261" s="46" t="s">
        <v>411</v>
      </c>
      <c r="D261" s="31" t="s">
        <v>4</v>
      </c>
      <c r="E261" s="31" t="s">
        <v>4</v>
      </c>
      <c r="F261" s="31" t="s">
        <v>4</v>
      </c>
      <c r="G261" s="31" t="s">
        <v>4</v>
      </c>
      <c r="H261" s="31" t="s">
        <v>4</v>
      </c>
      <c r="I261" s="31" t="s">
        <v>4</v>
      </c>
      <c r="J261" s="31" t="s">
        <v>4</v>
      </c>
      <c r="K261" s="31" t="s">
        <v>4</v>
      </c>
      <c r="L261" s="31" t="s">
        <v>4</v>
      </c>
      <c r="M261" s="31" t="s">
        <v>4</v>
      </c>
      <c r="N261" s="34" t="s">
        <v>4</v>
      </c>
    </row>
    <row r="262" spans="1:14" x14ac:dyDescent="0.2">
      <c r="A262" s="31">
        <v>27</v>
      </c>
      <c r="B262" s="32" t="s">
        <v>89</v>
      </c>
      <c r="C262" s="33" t="s">
        <v>412</v>
      </c>
      <c r="D262" s="31" t="s">
        <v>4</v>
      </c>
      <c r="E262" s="31" t="s">
        <v>4</v>
      </c>
      <c r="F262" s="31" t="s">
        <v>4</v>
      </c>
      <c r="G262" s="31" t="s">
        <v>4</v>
      </c>
      <c r="H262" s="31" t="s">
        <v>4</v>
      </c>
      <c r="I262" s="31" t="s">
        <v>4</v>
      </c>
      <c r="J262" s="31" t="s">
        <v>4</v>
      </c>
      <c r="K262" s="31" t="s">
        <v>4</v>
      </c>
      <c r="L262" s="31" t="s">
        <v>4</v>
      </c>
      <c r="M262" s="31" t="s">
        <v>4</v>
      </c>
      <c r="N262" s="34" t="s">
        <v>4</v>
      </c>
    </row>
    <row r="263" spans="1:14" x14ac:dyDescent="0.2">
      <c r="A263" s="31">
        <v>28</v>
      </c>
      <c r="B263" s="32" t="s">
        <v>66</v>
      </c>
      <c r="C263" s="33" t="s">
        <v>413</v>
      </c>
      <c r="D263" s="31" t="s">
        <v>4</v>
      </c>
      <c r="E263" s="31" t="s">
        <v>4</v>
      </c>
      <c r="F263" s="31" t="s">
        <v>4</v>
      </c>
      <c r="G263" s="31" t="s">
        <v>4</v>
      </c>
      <c r="H263" s="31" t="s">
        <v>4</v>
      </c>
      <c r="I263" s="31" t="s">
        <v>4</v>
      </c>
      <c r="J263" s="31" t="s">
        <v>4</v>
      </c>
      <c r="K263" s="31" t="s">
        <v>4</v>
      </c>
      <c r="L263" s="31" t="s">
        <v>4</v>
      </c>
      <c r="M263" s="31" t="s">
        <v>4</v>
      </c>
      <c r="N263" s="34" t="s">
        <v>4</v>
      </c>
    </row>
    <row r="264" spans="1:14" x14ac:dyDescent="0.2">
      <c r="A264" s="31">
        <v>29</v>
      </c>
      <c r="B264" s="32" t="s">
        <v>382</v>
      </c>
      <c r="C264" s="33" t="s">
        <v>414</v>
      </c>
      <c r="D264" s="31" t="s">
        <v>4</v>
      </c>
      <c r="E264" s="31" t="s">
        <v>4</v>
      </c>
      <c r="F264" s="31" t="s">
        <v>4</v>
      </c>
      <c r="G264" s="31" t="s">
        <v>4</v>
      </c>
      <c r="H264" s="31" t="s">
        <v>4</v>
      </c>
      <c r="I264" s="31" t="s">
        <v>4</v>
      </c>
      <c r="J264" s="31" t="s">
        <v>4</v>
      </c>
      <c r="K264" s="31" t="s">
        <v>4</v>
      </c>
      <c r="L264" s="31" t="s">
        <v>4</v>
      </c>
      <c r="M264" s="31" t="s">
        <v>4</v>
      </c>
      <c r="N264" s="34" t="s">
        <v>4</v>
      </c>
    </row>
    <row r="265" spans="1:14" x14ac:dyDescent="0.2">
      <c r="A265" s="31">
        <v>30</v>
      </c>
      <c r="B265" s="32" t="s">
        <v>85</v>
      </c>
      <c r="C265" s="33" t="s">
        <v>415</v>
      </c>
      <c r="D265" s="31" t="s">
        <v>4</v>
      </c>
      <c r="E265" s="31" t="s">
        <v>4</v>
      </c>
      <c r="F265" s="31" t="s">
        <v>4</v>
      </c>
      <c r="G265" s="31" t="s">
        <v>4</v>
      </c>
      <c r="H265" s="31" t="s">
        <v>4</v>
      </c>
      <c r="I265" s="31" t="s">
        <v>4</v>
      </c>
      <c r="J265" s="31" t="s">
        <v>4</v>
      </c>
      <c r="K265" s="31" t="s">
        <v>4</v>
      </c>
      <c r="L265" s="31" t="s">
        <v>4</v>
      </c>
      <c r="M265" s="31" t="s">
        <v>4</v>
      </c>
      <c r="N265" s="34" t="s">
        <v>4</v>
      </c>
    </row>
    <row r="266" spans="1:14" x14ac:dyDescent="0.2">
      <c r="A266" s="31">
        <v>31</v>
      </c>
      <c r="B266" s="32" t="s">
        <v>57</v>
      </c>
      <c r="C266" s="33" t="s">
        <v>416</v>
      </c>
      <c r="D266" s="31" t="s">
        <v>4</v>
      </c>
      <c r="E266" s="31" t="s">
        <v>4</v>
      </c>
      <c r="F266" s="31" t="s">
        <v>4</v>
      </c>
      <c r="G266" s="31" t="s">
        <v>4</v>
      </c>
      <c r="H266" s="31" t="s">
        <v>4</v>
      </c>
      <c r="I266" s="31" t="s">
        <v>4</v>
      </c>
      <c r="J266" s="31" t="s">
        <v>4</v>
      </c>
      <c r="K266" s="31" t="s">
        <v>4</v>
      </c>
      <c r="L266" s="31" t="s">
        <v>4</v>
      </c>
      <c r="M266" s="31" t="s">
        <v>4</v>
      </c>
      <c r="N266" s="34" t="s">
        <v>4</v>
      </c>
    </row>
    <row r="267" spans="1:14" x14ac:dyDescent="0.2">
      <c r="A267" s="31">
        <v>32</v>
      </c>
      <c r="B267" s="32" t="s">
        <v>383</v>
      </c>
      <c r="C267" s="33" t="s">
        <v>417</v>
      </c>
      <c r="D267" s="31" t="s">
        <v>4</v>
      </c>
      <c r="E267" s="31" t="s">
        <v>4</v>
      </c>
      <c r="F267" s="31" t="s">
        <v>4</v>
      </c>
      <c r="G267" s="31" t="s">
        <v>4</v>
      </c>
      <c r="H267" s="31" t="s">
        <v>4</v>
      </c>
      <c r="I267" s="31" t="s">
        <v>4</v>
      </c>
      <c r="J267" s="31" t="s">
        <v>4</v>
      </c>
      <c r="K267" s="31" t="s">
        <v>4</v>
      </c>
      <c r="L267" s="31" t="s">
        <v>4</v>
      </c>
      <c r="M267" s="31" t="s">
        <v>4</v>
      </c>
      <c r="N267" s="34" t="s">
        <v>4</v>
      </c>
    </row>
    <row r="268" spans="1:14" x14ac:dyDescent="0.2">
      <c r="A268" s="31">
        <v>33</v>
      </c>
      <c r="B268" s="32" t="s">
        <v>67</v>
      </c>
      <c r="C268" s="33" t="s">
        <v>418</v>
      </c>
      <c r="D268" s="31" t="s">
        <v>4</v>
      </c>
      <c r="E268" s="31" t="s">
        <v>4</v>
      </c>
      <c r="F268" s="31" t="s">
        <v>4</v>
      </c>
      <c r="G268" s="31" t="s">
        <v>4</v>
      </c>
      <c r="H268" s="31" t="s">
        <v>4</v>
      </c>
      <c r="I268" s="31" t="s">
        <v>4</v>
      </c>
      <c r="J268" s="31" t="s">
        <v>4</v>
      </c>
      <c r="K268" s="31" t="s">
        <v>4</v>
      </c>
      <c r="L268" s="31" t="s">
        <v>4</v>
      </c>
      <c r="M268" s="31" t="s">
        <v>4</v>
      </c>
      <c r="N268" s="34" t="s">
        <v>4</v>
      </c>
    </row>
    <row r="269" spans="1:14" x14ac:dyDescent="0.2">
      <c r="A269" s="31">
        <v>34</v>
      </c>
      <c r="B269" s="32" t="s">
        <v>80</v>
      </c>
      <c r="C269" s="33" t="s">
        <v>419</v>
      </c>
      <c r="D269" s="31" t="s">
        <v>4</v>
      </c>
      <c r="E269" s="31" t="s">
        <v>4</v>
      </c>
      <c r="F269" s="31" t="s">
        <v>4</v>
      </c>
      <c r="G269" s="31" t="s">
        <v>4</v>
      </c>
      <c r="H269" s="31" t="s">
        <v>4</v>
      </c>
      <c r="I269" s="31" t="s">
        <v>4</v>
      </c>
      <c r="J269" s="31" t="s">
        <v>4</v>
      </c>
      <c r="K269" s="31" t="s">
        <v>4</v>
      </c>
      <c r="L269" s="31" t="s">
        <v>4</v>
      </c>
      <c r="M269" s="31" t="s">
        <v>4</v>
      </c>
      <c r="N269" s="34" t="s">
        <v>4</v>
      </c>
    </row>
    <row r="270" spans="1:14" x14ac:dyDescent="0.2">
      <c r="A270" s="31">
        <v>35</v>
      </c>
      <c r="B270" s="32" t="s">
        <v>64</v>
      </c>
      <c r="C270" s="33" t="s">
        <v>420</v>
      </c>
      <c r="D270" s="31" t="s">
        <v>4</v>
      </c>
      <c r="E270" s="31" t="s">
        <v>4</v>
      </c>
      <c r="F270" s="31" t="s">
        <v>4</v>
      </c>
      <c r="G270" s="31" t="s">
        <v>4</v>
      </c>
      <c r="H270" s="31" t="s">
        <v>4</v>
      </c>
      <c r="I270" s="31" t="s">
        <v>4</v>
      </c>
      <c r="J270" s="31" t="s">
        <v>4</v>
      </c>
      <c r="K270" s="31" t="s">
        <v>4</v>
      </c>
      <c r="L270" s="31" t="s">
        <v>4</v>
      </c>
      <c r="M270" s="31" t="s">
        <v>4</v>
      </c>
      <c r="N270" s="34" t="s">
        <v>4</v>
      </c>
    </row>
    <row r="271" spans="1:14" x14ac:dyDescent="0.2">
      <c r="A271" s="31">
        <v>36</v>
      </c>
      <c r="B271" s="32" t="s">
        <v>54</v>
      </c>
      <c r="C271" s="33" t="s">
        <v>421</v>
      </c>
      <c r="D271" s="31" t="s">
        <v>4</v>
      </c>
      <c r="E271" s="31" t="s">
        <v>4</v>
      </c>
      <c r="F271" s="31" t="s">
        <v>4</v>
      </c>
      <c r="G271" s="31" t="s">
        <v>4</v>
      </c>
      <c r="H271" s="31" t="s">
        <v>4</v>
      </c>
      <c r="I271" s="31" t="s">
        <v>4</v>
      </c>
      <c r="J271" s="31" t="s">
        <v>4</v>
      </c>
      <c r="K271" s="31" t="s">
        <v>4</v>
      </c>
      <c r="L271" s="31" t="s">
        <v>4</v>
      </c>
      <c r="M271" s="31" t="s">
        <v>4</v>
      </c>
      <c r="N271" s="34" t="s">
        <v>4</v>
      </c>
    </row>
    <row r="272" spans="1:14" x14ac:dyDescent="0.2">
      <c r="A272" s="31">
        <v>37</v>
      </c>
      <c r="B272" s="32" t="s">
        <v>65</v>
      </c>
      <c r="C272" s="33" t="s">
        <v>422</v>
      </c>
      <c r="D272" s="31" t="s">
        <v>4</v>
      </c>
      <c r="E272" s="31" t="s">
        <v>4</v>
      </c>
      <c r="F272" s="31" t="s">
        <v>4</v>
      </c>
      <c r="G272" s="31" t="s">
        <v>4</v>
      </c>
      <c r="H272" s="31" t="s">
        <v>4</v>
      </c>
      <c r="I272" s="31" t="s">
        <v>4</v>
      </c>
      <c r="J272" s="31" t="s">
        <v>4</v>
      </c>
      <c r="K272" s="31" t="s">
        <v>4</v>
      </c>
      <c r="L272" s="31" t="s">
        <v>4</v>
      </c>
      <c r="M272" s="31" t="s">
        <v>4</v>
      </c>
      <c r="N272" s="34" t="s">
        <v>4</v>
      </c>
    </row>
    <row r="273" spans="1:14" x14ac:dyDescent="0.2">
      <c r="A273" s="31">
        <v>38</v>
      </c>
      <c r="B273" s="32" t="s">
        <v>56</v>
      </c>
      <c r="C273" s="33" t="s">
        <v>423</v>
      </c>
      <c r="D273" s="31" t="s">
        <v>4</v>
      </c>
      <c r="E273" s="31" t="s">
        <v>4</v>
      </c>
      <c r="F273" s="31" t="s">
        <v>4</v>
      </c>
      <c r="G273" s="31" t="s">
        <v>4</v>
      </c>
      <c r="H273" s="31" t="s">
        <v>4</v>
      </c>
      <c r="I273" s="31" t="s">
        <v>4</v>
      </c>
      <c r="J273" s="31" t="s">
        <v>4</v>
      </c>
      <c r="K273" s="31" t="s">
        <v>4</v>
      </c>
      <c r="L273" s="31" t="s">
        <v>4</v>
      </c>
      <c r="M273" s="31" t="s">
        <v>4</v>
      </c>
      <c r="N273" s="34" t="s">
        <v>4</v>
      </c>
    </row>
    <row r="274" spans="1:14" x14ac:dyDescent="0.2">
      <c r="A274" s="31">
        <v>39</v>
      </c>
      <c r="B274" s="32" t="s">
        <v>69</v>
      </c>
      <c r="C274" s="33" t="s">
        <v>424</v>
      </c>
      <c r="D274" s="31" t="s">
        <v>4</v>
      </c>
      <c r="E274" s="31" t="s">
        <v>4</v>
      </c>
      <c r="F274" s="31" t="s">
        <v>4</v>
      </c>
      <c r="G274" s="31" t="s">
        <v>4</v>
      </c>
      <c r="H274" s="31" t="s">
        <v>4</v>
      </c>
      <c r="I274" s="31" t="s">
        <v>4</v>
      </c>
      <c r="J274" s="31" t="s">
        <v>4</v>
      </c>
      <c r="K274" s="31" t="s">
        <v>4</v>
      </c>
      <c r="L274" s="31" t="s">
        <v>4</v>
      </c>
      <c r="M274" s="31" t="s">
        <v>4</v>
      </c>
      <c r="N274" s="34" t="s">
        <v>4</v>
      </c>
    </row>
    <row r="275" spans="1:14" x14ac:dyDescent="0.2">
      <c r="A275" s="31">
        <v>40</v>
      </c>
      <c r="B275" s="32" t="s">
        <v>52</v>
      </c>
      <c r="C275" s="33" t="s">
        <v>425</v>
      </c>
      <c r="D275" s="31" t="s">
        <v>4</v>
      </c>
      <c r="E275" s="31" t="s">
        <v>4</v>
      </c>
      <c r="F275" s="31" t="s">
        <v>4</v>
      </c>
      <c r="G275" s="31" t="s">
        <v>4</v>
      </c>
      <c r="H275" s="31" t="s">
        <v>4</v>
      </c>
      <c r="I275" s="31" t="s">
        <v>4</v>
      </c>
      <c r="J275" s="31" t="s">
        <v>4</v>
      </c>
      <c r="K275" s="31" t="s">
        <v>4</v>
      </c>
      <c r="L275" s="31" t="s">
        <v>4</v>
      </c>
      <c r="M275" s="31" t="s">
        <v>4</v>
      </c>
      <c r="N275" s="34" t="s">
        <v>4</v>
      </c>
    </row>
    <row r="276" spans="1:14" x14ac:dyDescent="0.2">
      <c r="A276" s="31">
        <v>41</v>
      </c>
      <c r="B276" s="32" t="s">
        <v>68</v>
      </c>
      <c r="C276" s="33" t="s">
        <v>426</v>
      </c>
      <c r="D276" s="31" t="s">
        <v>4</v>
      </c>
      <c r="E276" s="31" t="s">
        <v>4</v>
      </c>
      <c r="F276" s="31" t="s">
        <v>4</v>
      </c>
      <c r="G276" s="31" t="s">
        <v>4</v>
      </c>
      <c r="H276" s="31" t="s">
        <v>4</v>
      </c>
      <c r="I276" s="31" t="s">
        <v>4</v>
      </c>
      <c r="J276" s="31" t="s">
        <v>4</v>
      </c>
      <c r="K276" s="31" t="s">
        <v>4</v>
      </c>
      <c r="L276" s="31" t="s">
        <v>4</v>
      </c>
      <c r="M276" s="31" t="s">
        <v>4</v>
      </c>
      <c r="N276" s="34" t="s">
        <v>4</v>
      </c>
    </row>
    <row r="277" spans="1:14" x14ac:dyDescent="0.2">
      <c r="A277" s="31">
        <v>42</v>
      </c>
      <c r="B277" s="32" t="s">
        <v>51</v>
      </c>
      <c r="C277" s="33" t="s">
        <v>427</v>
      </c>
      <c r="D277" s="31" t="s">
        <v>4</v>
      </c>
      <c r="E277" s="31" t="s">
        <v>4</v>
      </c>
      <c r="F277" s="31" t="s">
        <v>4</v>
      </c>
      <c r="G277" s="31" t="s">
        <v>4</v>
      </c>
      <c r="H277" s="31" t="s">
        <v>4</v>
      </c>
      <c r="I277" s="31" t="s">
        <v>4</v>
      </c>
      <c r="J277" s="31" t="s">
        <v>4</v>
      </c>
      <c r="K277" s="31" t="s">
        <v>4</v>
      </c>
      <c r="L277" s="31" t="s">
        <v>4</v>
      </c>
      <c r="M277" s="31" t="s">
        <v>4</v>
      </c>
      <c r="N277" s="34" t="s">
        <v>4</v>
      </c>
    </row>
    <row r="278" spans="1:14" x14ac:dyDescent="0.2">
      <c r="A278" s="31">
        <v>43</v>
      </c>
      <c r="B278" s="32" t="s">
        <v>88</v>
      </c>
      <c r="C278" s="33" t="s">
        <v>428</v>
      </c>
      <c r="D278" s="31" t="s">
        <v>4</v>
      </c>
      <c r="E278" s="31" t="s">
        <v>4</v>
      </c>
      <c r="F278" s="31" t="s">
        <v>4</v>
      </c>
      <c r="G278" s="31" t="s">
        <v>4</v>
      </c>
      <c r="H278" s="31" t="s">
        <v>4</v>
      </c>
      <c r="I278" s="31" t="s">
        <v>4</v>
      </c>
      <c r="J278" s="31" t="s">
        <v>4</v>
      </c>
      <c r="K278" s="31" t="s">
        <v>4</v>
      </c>
      <c r="L278" s="31" t="s">
        <v>4</v>
      </c>
      <c r="M278" s="31" t="s">
        <v>4</v>
      </c>
      <c r="N278" s="34" t="s">
        <v>4</v>
      </c>
    </row>
    <row r="279" spans="1:14" x14ac:dyDescent="0.2">
      <c r="A279" s="31">
        <v>44</v>
      </c>
      <c r="B279" s="32" t="s">
        <v>81</v>
      </c>
      <c r="C279" s="33" t="s">
        <v>429</v>
      </c>
      <c r="D279" s="31" t="s">
        <v>4</v>
      </c>
      <c r="E279" s="31" t="s">
        <v>4</v>
      </c>
      <c r="F279" s="31" t="s">
        <v>4</v>
      </c>
      <c r="G279" s="31" t="s">
        <v>4</v>
      </c>
      <c r="H279" s="31" t="s">
        <v>4</v>
      </c>
      <c r="I279" s="31" t="s">
        <v>4</v>
      </c>
      <c r="J279" s="31" t="s">
        <v>4</v>
      </c>
      <c r="K279" s="31" t="s">
        <v>4</v>
      </c>
      <c r="L279" s="31" t="s">
        <v>4</v>
      </c>
      <c r="M279" s="31" t="s">
        <v>4</v>
      </c>
      <c r="N279" s="34" t="s">
        <v>4</v>
      </c>
    </row>
    <row r="280" spans="1:14" x14ac:dyDescent="0.2">
      <c r="A280" s="31">
        <v>45</v>
      </c>
      <c r="B280" s="32" t="s">
        <v>82</v>
      </c>
      <c r="C280" s="33" t="s">
        <v>430</v>
      </c>
      <c r="D280" s="31" t="s">
        <v>4</v>
      </c>
      <c r="E280" s="31" t="s">
        <v>4</v>
      </c>
      <c r="F280" s="31" t="s">
        <v>4</v>
      </c>
      <c r="G280" s="31" t="s">
        <v>4</v>
      </c>
      <c r="H280" s="31" t="s">
        <v>4</v>
      </c>
      <c r="I280" s="31" t="s">
        <v>4</v>
      </c>
      <c r="J280" s="31" t="s">
        <v>4</v>
      </c>
      <c r="K280" s="31" t="s">
        <v>4</v>
      </c>
      <c r="L280" s="31" t="s">
        <v>4</v>
      </c>
      <c r="M280" s="31" t="s">
        <v>4</v>
      </c>
      <c r="N280" s="34" t="s">
        <v>4</v>
      </c>
    </row>
    <row r="281" spans="1:14" x14ac:dyDescent="0.2">
      <c r="A281" s="31">
        <v>46</v>
      </c>
      <c r="B281" s="32" t="s">
        <v>86</v>
      </c>
      <c r="C281" s="33" t="s">
        <v>431</v>
      </c>
      <c r="D281" s="31" t="s">
        <v>4</v>
      </c>
      <c r="E281" s="31" t="s">
        <v>4</v>
      </c>
      <c r="F281" s="31" t="s">
        <v>4</v>
      </c>
      <c r="G281" s="31" t="s">
        <v>4</v>
      </c>
      <c r="H281" s="31" t="s">
        <v>4</v>
      </c>
      <c r="I281" s="31" t="s">
        <v>4</v>
      </c>
      <c r="J281" s="31" t="s">
        <v>4</v>
      </c>
      <c r="K281" s="31" t="s">
        <v>4</v>
      </c>
      <c r="L281" s="31" t="s">
        <v>4</v>
      </c>
      <c r="M281" s="31" t="s">
        <v>4</v>
      </c>
      <c r="N281" s="34" t="s">
        <v>4</v>
      </c>
    </row>
    <row r="282" spans="1:14" x14ac:dyDescent="0.2">
      <c r="A282" s="31">
        <v>47</v>
      </c>
      <c r="B282" s="32" t="s">
        <v>53</v>
      </c>
      <c r="C282" s="33" t="s">
        <v>432</v>
      </c>
      <c r="D282" s="31" t="s">
        <v>4</v>
      </c>
      <c r="E282" s="31" t="s">
        <v>4</v>
      </c>
      <c r="F282" s="31" t="s">
        <v>4</v>
      </c>
      <c r="G282" s="31" t="s">
        <v>4</v>
      </c>
      <c r="H282" s="31" t="s">
        <v>4</v>
      </c>
      <c r="I282" s="31" t="s">
        <v>4</v>
      </c>
      <c r="J282" s="31" t="s">
        <v>4</v>
      </c>
      <c r="K282" s="31" t="s">
        <v>4</v>
      </c>
      <c r="L282" s="31" t="s">
        <v>4</v>
      </c>
      <c r="M282" s="31" t="s">
        <v>4</v>
      </c>
      <c r="N282" s="34" t="s">
        <v>4</v>
      </c>
    </row>
    <row r="283" spans="1:14" x14ac:dyDescent="0.2">
      <c r="A283" s="31">
        <v>48</v>
      </c>
      <c r="B283" s="32" t="s">
        <v>73</v>
      </c>
      <c r="C283" s="33" t="s">
        <v>433</v>
      </c>
      <c r="D283" s="31" t="s">
        <v>4</v>
      </c>
      <c r="E283" s="31" t="s">
        <v>4</v>
      </c>
      <c r="F283" s="31" t="s">
        <v>4</v>
      </c>
      <c r="G283" s="31" t="s">
        <v>4</v>
      </c>
      <c r="H283" s="31" t="s">
        <v>4</v>
      </c>
      <c r="I283" s="31" t="s">
        <v>4</v>
      </c>
      <c r="J283" s="31" t="s">
        <v>4</v>
      </c>
      <c r="K283" s="31" t="s">
        <v>4</v>
      </c>
      <c r="L283" s="31" t="s">
        <v>4</v>
      </c>
      <c r="M283" s="31" t="s">
        <v>4</v>
      </c>
      <c r="N283" s="34" t="s">
        <v>4</v>
      </c>
    </row>
    <row r="284" spans="1:14" x14ac:dyDescent="0.2">
      <c r="A284" s="31">
        <v>49</v>
      </c>
      <c r="B284" s="32" t="s">
        <v>384</v>
      </c>
      <c r="C284" s="33" t="s">
        <v>434</v>
      </c>
      <c r="D284" s="31" t="s">
        <v>4</v>
      </c>
      <c r="E284" s="31" t="s">
        <v>4</v>
      </c>
      <c r="F284" s="31" t="s">
        <v>4</v>
      </c>
      <c r="G284" s="31" t="s">
        <v>4</v>
      </c>
      <c r="H284" s="31" t="s">
        <v>4</v>
      </c>
      <c r="I284" s="31" t="s">
        <v>4</v>
      </c>
      <c r="J284" s="31" t="s">
        <v>4</v>
      </c>
      <c r="K284" s="31" t="s">
        <v>4</v>
      </c>
      <c r="L284" s="31" t="s">
        <v>4</v>
      </c>
      <c r="M284" s="31" t="s">
        <v>4</v>
      </c>
      <c r="N284" s="34" t="s">
        <v>4</v>
      </c>
    </row>
    <row r="285" spans="1:14" x14ac:dyDescent="0.2">
      <c r="A285" s="35">
        <v>50</v>
      </c>
      <c r="B285" s="36" t="s">
        <v>385</v>
      </c>
      <c r="C285" s="37" t="s">
        <v>435</v>
      </c>
      <c r="D285" s="35" t="s">
        <v>4</v>
      </c>
      <c r="E285" s="35" t="s">
        <v>4</v>
      </c>
      <c r="F285" s="35" t="s">
        <v>4</v>
      </c>
      <c r="G285" s="35" t="s">
        <v>4</v>
      </c>
      <c r="H285" s="35" t="s">
        <v>4</v>
      </c>
      <c r="I285" s="35" t="s">
        <v>4</v>
      </c>
      <c r="J285" s="35" t="s">
        <v>4</v>
      </c>
      <c r="K285" s="35" t="s">
        <v>4</v>
      </c>
      <c r="L285" s="35" t="s">
        <v>4</v>
      </c>
      <c r="M285" s="35" t="s">
        <v>4</v>
      </c>
      <c r="N285" s="38" t="s">
        <v>4</v>
      </c>
    </row>
    <row r="286" spans="1:14" x14ac:dyDescent="0.2">
      <c r="A286" s="140"/>
      <c r="B286" s="141"/>
      <c r="C286" s="142" t="s">
        <v>299</v>
      </c>
      <c r="D286" s="143" t="s">
        <v>91</v>
      </c>
      <c r="E286" s="143" t="s">
        <v>91</v>
      </c>
      <c r="F286" s="143" t="s">
        <v>91</v>
      </c>
      <c r="G286" s="143" t="s">
        <v>91</v>
      </c>
      <c r="H286" s="143" t="s">
        <v>91</v>
      </c>
      <c r="I286" s="143" t="s">
        <v>91</v>
      </c>
      <c r="J286" s="143" t="s">
        <v>91</v>
      </c>
      <c r="K286" s="143" t="s">
        <v>91</v>
      </c>
      <c r="L286" s="144" t="s">
        <v>91</v>
      </c>
      <c r="M286" s="144" t="s">
        <v>91</v>
      </c>
      <c r="N286" s="144" t="s">
        <v>91</v>
      </c>
    </row>
    <row r="287" spans="1:14" x14ac:dyDescent="0.2">
      <c r="J287" s="51"/>
      <c r="K287" s="51"/>
      <c r="L287" s="51"/>
      <c r="M287" s="51"/>
      <c r="N287" s="51"/>
    </row>
    <row r="288" spans="1:14" x14ac:dyDescent="0.2">
      <c r="A288" s="5" t="s">
        <v>44</v>
      </c>
    </row>
    <row r="289" spans="1:9" ht="28.5" customHeight="1" x14ac:dyDescent="0.2">
      <c r="A289" s="187"/>
      <c r="B289" s="187"/>
      <c r="C289" s="187"/>
      <c r="D289" s="187"/>
      <c r="E289" s="187"/>
      <c r="F289" s="187"/>
      <c r="G289" s="187"/>
      <c r="H289" s="187"/>
      <c r="I289" s="187"/>
    </row>
    <row r="291" spans="1:9" x14ac:dyDescent="0.2">
      <c r="A291" s="188" t="s">
        <v>95</v>
      </c>
      <c r="B291" s="188"/>
      <c r="C291" s="188"/>
      <c r="D291" s="188"/>
      <c r="E291" s="188"/>
      <c r="F291" s="188"/>
      <c r="G291" s="188"/>
      <c r="H291" s="188"/>
      <c r="I291" s="188"/>
    </row>
    <row r="292" spans="1:9" ht="31.5" customHeight="1" x14ac:dyDescent="0.2">
      <c r="A292" s="187"/>
      <c r="B292" s="187"/>
      <c r="C292" s="187"/>
      <c r="D292" s="187"/>
      <c r="E292" s="187"/>
      <c r="F292" s="187"/>
      <c r="G292" s="187"/>
      <c r="H292" s="187"/>
      <c r="I292" s="187"/>
    </row>
  </sheetData>
  <mergeCells count="8">
    <mergeCell ref="N13:N14"/>
    <mergeCell ref="A291:I291"/>
    <mergeCell ref="A289:I289"/>
    <mergeCell ref="A292:I292"/>
    <mergeCell ref="N68:N69"/>
    <mergeCell ref="N123:N124"/>
    <mergeCell ref="N178:N179"/>
    <mergeCell ref="N233:N234"/>
  </mergeCells>
  <pageMargins left="0.75" right="0.75" top="1" bottom="1" header="0.5" footer="0.5"/>
  <pageSetup scale="58" orientation="portrait" r:id="rId1"/>
  <headerFooter alignWithMargins="0">
    <oddHeader>&amp;R&amp;A</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zoomScale="90" zoomScaleNormal="90" workbookViewId="0">
      <selection activeCell="A12" sqref="A12"/>
    </sheetView>
  </sheetViews>
  <sheetFormatPr defaultRowHeight="12.75" x14ac:dyDescent="0.2"/>
  <cols>
    <col min="1" max="1" width="27.140625" style="2" customWidth="1"/>
    <col min="2" max="3" width="22" style="2" customWidth="1"/>
    <col min="4" max="12" width="19.28515625" style="2" customWidth="1"/>
  </cols>
  <sheetData>
    <row r="1" spans="1:14" ht="18" x14ac:dyDescent="0.25">
      <c r="A1" s="1" t="s">
        <v>92</v>
      </c>
    </row>
    <row r="2" spans="1:14" ht="15.75" x14ac:dyDescent="0.25">
      <c r="A2" s="3" t="s">
        <v>117</v>
      </c>
    </row>
    <row r="3" spans="1:14" ht="15.75" x14ac:dyDescent="0.25">
      <c r="A3" s="4" t="s">
        <v>505</v>
      </c>
    </row>
    <row r="4" spans="1:14" ht="15.75" x14ac:dyDescent="0.25">
      <c r="A4" s="4" t="s">
        <v>495</v>
      </c>
    </row>
    <row r="6" spans="1:14" x14ac:dyDescent="0.2">
      <c r="A6" s="5" t="s">
        <v>118</v>
      </c>
      <c r="B6" s="183"/>
      <c r="C6" s="184"/>
    </row>
    <row r="7" spans="1:14" x14ac:dyDescent="0.2">
      <c r="A7" s="5" t="s">
        <v>93</v>
      </c>
      <c r="B7" s="53"/>
      <c r="C7" s="54"/>
      <c r="D7" s="2" t="s">
        <v>94</v>
      </c>
    </row>
    <row r="9" spans="1:14" x14ac:dyDescent="0.2">
      <c r="A9" s="6" t="s">
        <v>301</v>
      </c>
      <c r="B9" s="6"/>
      <c r="C9" s="6"/>
      <c r="D9" s="6"/>
      <c r="E9" s="6"/>
      <c r="F9" s="6"/>
      <c r="G9" s="6"/>
      <c r="H9" s="6"/>
      <c r="I9" s="6"/>
      <c r="J9" s="6"/>
      <c r="K9" s="6"/>
      <c r="L9" s="7"/>
    </row>
    <row r="10" spans="1:14" x14ac:dyDescent="0.2">
      <c r="A10" s="6" t="s">
        <v>302</v>
      </c>
      <c r="B10" s="18"/>
      <c r="C10" s="18"/>
      <c r="D10" s="18"/>
      <c r="E10" s="18"/>
      <c r="F10" s="18"/>
      <c r="G10" s="18"/>
      <c r="H10" s="18"/>
      <c r="I10" s="18"/>
      <c r="J10" s="18"/>
      <c r="K10" s="18"/>
    </row>
    <row r="11" spans="1:14" x14ac:dyDescent="0.2">
      <c r="A11" s="6" t="s">
        <v>509</v>
      </c>
      <c r="B11" s="6"/>
      <c r="C11" s="6"/>
      <c r="D11" s="6"/>
      <c r="E11" s="6"/>
      <c r="F11" s="6"/>
      <c r="G11" s="6"/>
      <c r="H11" s="6"/>
      <c r="I11" s="6"/>
      <c r="J11" s="6"/>
      <c r="K11" s="6"/>
      <c r="L11" s="7"/>
      <c r="M11" s="7"/>
      <c r="N11" s="7"/>
    </row>
    <row r="12" spans="1:14" x14ac:dyDescent="0.2">
      <c r="A12" s="18"/>
      <c r="B12" s="18"/>
      <c r="C12" s="18"/>
      <c r="D12" s="18"/>
      <c r="E12" s="18"/>
      <c r="F12" s="18"/>
      <c r="G12" s="18"/>
      <c r="H12" s="18"/>
      <c r="I12" s="18"/>
      <c r="J12" s="18"/>
      <c r="K12" s="18"/>
    </row>
    <row r="13" spans="1:14" ht="12.75" customHeight="1" x14ac:dyDescent="0.2">
      <c r="A13" s="119" t="s">
        <v>121</v>
      </c>
      <c r="B13" s="115" t="s">
        <v>45</v>
      </c>
      <c r="C13" s="118"/>
      <c r="D13" s="118"/>
      <c r="E13" s="118"/>
      <c r="F13" s="118"/>
      <c r="G13" s="118"/>
      <c r="H13" s="118"/>
      <c r="I13" s="118"/>
      <c r="J13" s="118"/>
      <c r="K13" s="118"/>
      <c r="L13" s="185" t="s">
        <v>2</v>
      </c>
    </row>
    <row r="14" spans="1:14" ht="38.25" x14ac:dyDescent="0.2">
      <c r="A14" s="120"/>
      <c r="B14" s="50" t="s">
        <v>200</v>
      </c>
      <c r="C14" s="50" t="s">
        <v>201</v>
      </c>
      <c r="D14" s="50" t="s">
        <v>202</v>
      </c>
      <c r="E14" s="50" t="s">
        <v>203</v>
      </c>
      <c r="F14" s="50" t="s">
        <v>204</v>
      </c>
      <c r="G14" s="50" t="s">
        <v>205</v>
      </c>
      <c r="H14" s="50" t="s">
        <v>206</v>
      </c>
      <c r="I14" s="50" t="s">
        <v>207</v>
      </c>
      <c r="J14" s="50" t="s">
        <v>208</v>
      </c>
      <c r="K14" s="50" t="s">
        <v>209</v>
      </c>
      <c r="L14" s="189"/>
    </row>
    <row r="15" spans="1:14" ht="25.5" x14ac:dyDescent="0.2">
      <c r="A15" s="39" t="s">
        <v>90</v>
      </c>
      <c r="B15" s="124" t="s">
        <v>4</v>
      </c>
      <c r="C15" s="124" t="s">
        <v>4</v>
      </c>
      <c r="D15" s="124" t="s">
        <v>4</v>
      </c>
      <c r="E15" s="124" t="s">
        <v>4</v>
      </c>
      <c r="F15" s="124" t="s">
        <v>4</v>
      </c>
      <c r="G15" s="124" t="s">
        <v>4</v>
      </c>
      <c r="H15" s="124" t="s">
        <v>4</v>
      </c>
      <c r="I15" s="124" t="s">
        <v>4</v>
      </c>
      <c r="J15" s="124" t="s">
        <v>4</v>
      </c>
      <c r="K15" s="124" t="s">
        <v>4</v>
      </c>
      <c r="L15" s="124" t="s">
        <v>4</v>
      </c>
    </row>
    <row r="16" spans="1:14" x14ac:dyDescent="0.2">
      <c r="A16" s="145" t="s">
        <v>299</v>
      </c>
      <c r="B16" s="143" t="s">
        <v>91</v>
      </c>
      <c r="C16" s="143" t="s">
        <v>91</v>
      </c>
      <c r="D16" s="143" t="s">
        <v>91</v>
      </c>
      <c r="E16" s="143" t="s">
        <v>91</v>
      </c>
      <c r="F16" s="143" t="s">
        <v>91</v>
      </c>
      <c r="G16" s="143" t="s">
        <v>91</v>
      </c>
      <c r="H16" s="143" t="s">
        <v>91</v>
      </c>
      <c r="I16" s="143" t="s">
        <v>91</v>
      </c>
      <c r="J16" s="144" t="s">
        <v>91</v>
      </c>
      <c r="K16" s="144" t="s">
        <v>91</v>
      </c>
      <c r="L16" s="144" t="s">
        <v>91</v>
      </c>
    </row>
    <row r="18" spans="1:12" x14ac:dyDescent="0.2">
      <c r="A18" s="119" t="s">
        <v>112</v>
      </c>
      <c r="B18" s="115" t="s">
        <v>45</v>
      </c>
      <c r="C18" s="118"/>
      <c r="D18" s="118"/>
      <c r="E18" s="118"/>
      <c r="F18" s="118"/>
      <c r="G18" s="118"/>
      <c r="H18" s="118"/>
      <c r="I18" s="118"/>
      <c r="J18" s="118"/>
      <c r="K18" s="118"/>
      <c r="L18" s="185" t="s">
        <v>2</v>
      </c>
    </row>
    <row r="19" spans="1:12" ht="51" x14ac:dyDescent="0.2">
      <c r="A19" s="120"/>
      <c r="B19" s="50" t="s">
        <v>116</v>
      </c>
      <c r="C19" s="50" t="s">
        <v>203</v>
      </c>
      <c r="D19" s="50" t="s">
        <v>203</v>
      </c>
      <c r="E19" s="50" t="s">
        <v>220</v>
      </c>
      <c r="F19" s="50" t="s">
        <v>221</v>
      </c>
      <c r="G19" s="50" t="s">
        <v>222</v>
      </c>
      <c r="H19" s="50" t="s">
        <v>223</v>
      </c>
      <c r="I19" s="50" t="s">
        <v>202</v>
      </c>
      <c r="J19" s="50" t="s">
        <v>224</v>
      </c>
      <c r="K19" s="50" t="s">
        <v>225</v>
      </c>
      <c r="L19" s="189"/>
    </row>
    <row r="20" spans="1:12" ht="25.5" x14ac:dyDescent="0.2">
      <c r="A20" s="39" t="s">
        <v>90</v>
      </c>
      <c r="B20" s="125" t="s">
        <v>4</v>
      </c>
      <c r="C20" s="125" t="s">
        <v>4</v>
      </c>
      <c r="D20" s="125" t="s">
        <v>4</v>
      </c>
      <c r="E20" s="125" t="s">
        <v>4</v>
      </c>
      <c r="F20" s="125" t="s">
        <v>4</v>
      </c>
      <c r="G20" s="125" t="s">
        <v>4</v>
      </c>
      <c r="H20" s="125" t="s">
        <v>4</v>
      </c>
      <c r="I20" s="125" t="s">
        <v>4</v>
      </c>
      <c r="J20" s="125" t="s">
        <v>4</v>
      </c>
      <c r="K20" s="125" t="s">
        <v>4</v>
      </c>
      <c r="L20" s="125" t="s">
        <v>4</v>
      </c>
    </row>
    <row r="21" spans="1:12" x14ac:dyDescent="0.2">
      <c r="A21" s="145" t="s">
        <v>299</v>
      </c>
      <c r="B21" s="143" t="s">
        <v>91</v>
      </c>
      <c r="C21" s="143" t="s">
        <v>91</v>
      </c>
      <c r="D21" s="143" t="s">
        <v>91</v>
      </c>
      <c r="E21" s="143" t="s">
        <v>91</v>
      </c>
      <c r="F21" s="143" t="s">
        <v>91</v>
      </c>
      <c r="G21" s="143" t="s">
        <v>91</v>
      </c>
      <c r="H21" s="143" t="s">
        <v>91</v>
      </c>
      <c r="I21" s="143" t="s">
        <v>91</v>
      </c>
      <c r="J21" s="144" t="s">
        <v>91</v>
      </c>
      <c r="K21" s="144" t="s">
        <v>91</v>
      </c>
      <c r="L21" s="144" t="s">
        <v>91</v>
      </c>
    </row>
    <row r="23" spans="1:12" x14ac:dyDescent="0.2">
      <c r="A23" s="119" t="s">
        <v>111</v>
      </c>
      <c r="B23" s="115" t="s">
        <v>45</v>
      </c>
      <c r="C23" s="118"/>
      <c r="D23" s="118"/>
      <c r="E23" s="118"/>
      <c r="F23" s="118"/>
      <c r="G23" s="118"/>
      <c r="H23" s="118"/>
      <c r="I23" s="118"/>
      <c r="J23" s="118"/>
      <c r="K23" s="118"/>
      <c r="L23" s="185" t="s">
        <v>2</v>
      </c>
    </row>
    <row r="24" spans="1:12" ht="51" x14ac:dyDescent="0.2">
      <c r="A24" s="120"/>
      <c r="B24" s="50" t="s">
        <v>234</v>
      </c>
      <c r="C24" s="50" t="s">
        <v>235</v>
      </c>
      <c r="D24" s="50" t="s">
        <v>236</v>
      </c>
      <c r="E24" s="50" t="s">
        <v>237</v>
      </c>
      <c r="F24" s="50" t="s">
        <v>238</v>
      </c>
      <c r="G24" s="50" t="s">
        <v>239</v>
      </c>
      <c r="H24" s="50" t="s">
        <v>240</v>
      </c>
      <c r="I24" s="50" t="s">
        <v>241</v>
      </c>
      <c r="J24" s="50" t="s">
        <v>242</v>
      </c>
      <c r="K24" s="50" t="s">
        <v>243</v>
      </c>
      <c r="L24" s="189"/>
    </row>
    <row r="25" spans="1:12" ht="25.5" x14ac:dyDescent="0.2">
      <c r="A25" s="39" t="s">
        <v>90</v>
      </c>
      <c r="B25" s="125" t="s">
        <v>4</v>
      </c>
      <c r="C25" s="125" t="s">
        <v>4</v>
      </c>
      <c r="D25" s="125" t="s">
        <v>4</v>
      </c>
      <c r="E25" s="125" t="s">
        <v>4</v>
      </c>
      <c r="F25" s="125" t="s">
        <v>4</v>
      </c>
      <c r="G25" s="125" t="s">
        <v>4</v>
      </c>
      <c r="H25" s="125" t="s">
        <v>4</v>
      </c>
      <c r="I25" s="125" t="s">
        <v>4</v>
      </c>
      <c r="J25" s="125" t="s">
        <v>4</v>
      </c>
      <c r="K25" s="125" t="s">
        <v>4</v>
      </c>
      <c r="L25" s="125" t="s">
        <v>4</v>
      </c>
    </row>
    <row r="26" spans="1:12" x14ac:dyDescent="0.2">
      <c r="A26" s="145" t="s">
        <v>299</v>
      </c>
      <c r="B26" s="143" t="s">
        <v>91</v>
      </c>
      <c r="C26" s="143" t="s">
        <v>91</v>
      </c>
      <c r="D26" s="143" t="s">
        <v>91</v>
      </c>
      <c r="E26" s="143" t="s">
        <v>91</v>
      </c>
      <c r="F26" s="143" t="s">
        <v>91</v>
      </c>
      <c r="G26" s="143" t="s">
        <v>91</v>
      </c>
      <c r="H26" s="143" t="s">
        <v>91</v>
      </c>
      <c r="I26" s="143" t="s">
        <v>91</v>
      </c>
      <c r="J26" s="144" t="s">
        <v>91</v>
      </c>
      <c r="K26" s="144" t="s">
        <v>91</v>
      </c>
      <c r="L26" s="144" t="s">
        <v>91</v>
      </c>
    </row>
    <row r="28" spans="1:12" x14ac:dyDescent="0.2">
      <c r="A28" s="119" t="s">
        <v>123</v>
      </c>
      <c r="B28" s="115" t="s">
        <v>45</v>
      </c>
      <c r="C28" s="118"/>
      <c r="D28" s="118"/>
      <c r="E28" s="118"/>
      <c r="F28" s="118"/>
      <c r="G28" s="118"/>
      <c r="H28" s="118"/>
      <c r="I28" s="118"/>
      <c r="J28" s="118"/>
      <c r="K28" s="118"/>
      <c r="L28" s="185" t="s">
        <v>2</v>
      </c>
    </row>
    <row r="29" spans="1:12" ht="38.25" x14ac:dyDescent="0.2">
      <c r="A29" s="121"/>
      <c r="B29" s="50" t="s">
        <v>253</v>
      </c>
      <c r="C29" s="50" t="s">
        <v>254</v>
      </c>
      <c r="D29" s="50" t="s">
        <v>255</v>
      </c>
      <c r="E29" s="50" t="s">
        <v>256</v>
      </c>
      <c r="F29" s="50" t="s">
        <v>257</v>
      </c>
      <c r="G29" s="50" t="s">
        <v>258</v>
      </c>
      <c r="H29" s="50" t="s">
        <v>259</v>
      </c>
      <c r="I29" s="50" t="s">
        <v>260</v>
      </c>
      <c r="J29" s="50" t="s">
        <v>261</v>
      </c>
      <c r="K29" s="50" t="s">
        <v>262</v>
      </c>
      <c r="L29" s="189"/>
    </row>
    <row r="30" spans="1:12" ht="25.5" x14ac:dyDescent="0.2">
      <c r="A30" s="39" t="s">
        <v>90</v>
      </c>
      <c r="B30" s="125" t="s">
        <v>4</v>
      </c>
      <c r="C30" s="125" t="s">
        <v>4</v>
      </c>
      <c r="D30" s="125" t="s">
        <v>4</v>
      </c>
      <c r="E30" s="125" t="s">
        <v>4</v>
      </c>
      <c r="F30" s="125" t="s">
        <v>4</v>
      </c>
      <c r="G30" s="125" t="s">
        <v>4</v>
      </c>
      <c r="H30" s="125" t="s">
        <v>4</v>
      </c>
      <c r="I30" s="125" t="s">
        <v>4</v>
      </c>
      <c r="J30" s="125" t="s">
        <v>4</v>
      </c>
      <c r="K30" s="125" t="s">
        <v>4</v>
      </c>
      <c r="L30" s="125" t="s">
        <v>4</v>
      </c>
    </row>
    <row r="31" spans="1:12" x14ac:dyDescent="0.2">
      <c r="A31" s="145" t="s">
        <v>299</v>
      </c>
      <c r="B31" s="143" t="s">
        <v>91</v>
      </c>
      <c r="C31" s="143" t="s">
        <v>91</v>
      </c>
      <c r="D31" s="143" t="s">
        <v>91</v>
      </c>
      <c r="E31" s="143" t="s">
        <v>91</v>
      </c>
      <c r="F31" s="143" t="s">
        <v>91</v>
      </c>
      <c r="G31" s="143" t="s">
        <v>91</v>
      </c>
      <c r="H31" s="143" t="s">
        <v>91</v>
      </c>
      <c r="I31" s="143" t="s">
        <v>91</v>
      </c>
      <c r="J31" s="144" t="s">
        <v>91</v>
      </c>
      <c r="K31" s="144" t="s">
        <v>91</v>
      </c>
      <c r="L31" s="144" t="s">
        <v>91</v>
      </c>
    </row>
    <row r="33" spans="1:12" x14ac:dyDescent="0.2">
      <c r="A33" s="119" t="s">
        <v>122</v>
      </c>
      <c r="B33" s="115" t="s">
        <v>45</v>
      </c>
      <c r="C33" s="118"/>
      <c r="D33" s="118"/>
      <c r="E33" s="118"/>
      <c r="F33" s="118"/>
      <c r="G33" s="118"/>
      <c r="H33" s="118"/>
      <c r="I33" s="118"/>
      <c r="J33" s="118"/>
      <c r="K33" s="118"/>
      <c r="L33" s="185" t="s">
        <v>2</v>
      </c>
    </row>
    <row r="34" spans="1:12" ht="38.25" x14ac:dyDescent="0.2">
      <c r="A34" s="121"/>
      <c r="B34" s="50" t="s">
        <v>271</v>
      </c>
      <c r="C34" s="50" t="s">
        <v>199</v>
      </c>
      <c r="D34" s="50" t="s">
        <v>203</v>
      </c>
      <c r="E34" s="50" t="s">
        <v>272</v>
      </c>
      <c r="F34" s="50" t="s">
        <v>273</v>
      </c>
      <c r="G34" s="50" t="s">
        <v>274</v>
      </c>
      <c r="H34" s="50" t="s">
        <v>275</v>
      </c>
      <c r="I34" s="50" t="s">
        <v>276</v>
      </c>
      <c r="J34" s="50" t="s">
        <v>116</v>
      </c>
      <c r="K34" s="50" t="s">
        <v>277</v>
      </c>
      <c r="L34" s="189"/>
    </row>
    <row r="35" spans="1:12" ht="25.5" x14ac:dyDescent="0.2">
      <c r="A35" s="39" t="s">
        <v>90</v>
      </c>
      <c r="B35" s="125" t="s">
        <v>4</v>
      </c>
      <c r="C35" s="125" t="s">
        <v>4</v>
      </c>
      <c r="D35" s="125" t="s">
        <v>4</v>
      </c>
      <c r="E35" s="125" t="s">
        <v>4</v>
      </c>
      <c r="F35" s="125" t="s">
        <v>4</v>
      </c>
      <c r="G35" s="125" t="s">
        <v>4</v>
      </c>
      <c r="H35" s="125" t="s">
        <v>4</v>
      </c>
      <c r="I35" s="125" t="s">
        <v>4</v>
      </c>
      <c r="J35" s="125" t="s">
        <v>4</v>
      </c>
      <c r="K35" s="125" t="s">
        <v>4</v>
      </c>
      <c r="L35" s="125" t="s">
        <v>4</v>
      </c>
    </row>
    <row r="36" spans="1:12" x14ac:dyDescent="0.2">
      <c r="A36" s="145" t="s">
        <v>299</v>
      </c>
      <c r="B36" s="143" t="s">
        <v>91</v>
      </c>
      <c r="C36" s="143" t="s">
        <v>91</v>
      </c>
      <c r="D36" s="143" t="s">
        <v>91</v>
      </c>
      <c r="E36" s="143" t="s">
        <v>91</v>
      </c>
      <c r="F36" s="143" t="s">
        <v>91</v>
      </c>
      <c r="G36" s="143" t="s">
        <v>91</v>
      </c>
      <c r="H36" s="143" t="s">
        <v>91</v>
      </c>
      <c r="I36" s="143" t="s">
        <v>91</v>
      </c>
      <c r="J36" s="144" t="s">
        <v>91</v>
      </c>
      <c r="K36" s="144" t="s">
        <v>91</v>
      </c>
      <c r="L36" s="144" t="s">
        <v>91</v>
      </c>
    </row>
    <row r="38" spans="1:12" ht="12.75" customHeight="1" x14ac:dyDescent="0.2">
      <c r="A38" s="5" t="s">
        <v>44</v>
      </c>
    </row>
    <row r="39" spans="1:12" ht="29.25" customHeight="1" x14ac:dyDescent="0.2">
      <c r="A39" s="187"/>
      <c r="B39" s="187"/>
      <c r="C39" s="187"/>
      <c r="D39" s="187"/>
      <c r="E39" s="187"/>
      <c r="F39" s="187"/>
      <c r="G39" s="187"/>
      <c r="H39" s="187"/>
      <c r="I39" s="187"/>
    </row>
    <row r="41" spans="1:12" x14ac:dyDescent="0.2">
      <c r="A41" s="188" t="s">
        <v>95</v>
      </c>
      <c r="B41" s="188"/>
      <c r="C41" s="188"/>
      <c r="D41" s="188"/>
      <c r="E41" s="188"/>
      <c r="F41" s="188"/>
      <c r="G41" s="188"/>
      <c r="H41" s="188"/>
      <c r="I41" s="188"/>
    </row>
    <row r="42" spans="1:12" ht="30" customHeight="1" x14ac:dyDescent="0.2">
      <c r="A42" s="187"/>
      <c r="B42" s="187"/>
      <c r="C42" s="187"/>
      <c r="D42" s="187"/>
      <c r="E42" s="187"/>
      <c r="F42" s="187"/>
      <c r="G42" s="187"/>
      <c r="H42" s="187"/>
      <c r="I42" s="187"/>
    </row>
  </sheetData>
  <mergeCells count="9">
    <mergeCell ref="A39:I39"/>
    <mergeCell ref="A41:I41"/>
    <mergeCell ref="A42:I42"/>
    <mergeCell ref="L33:L34"/>
    <mergeCell ref="B6:C6"/>
    <mergeCell ref="L13:L14"/>
    <mergeCell ref="L18:L19"/>
    <mergeCell ref="L23:L24"/>
    <mergeCell ref="L28:L29"/>
  </mergeCells>
  <pageMargins left="0.75" right="0.75" top="1" bottom="1" header="0.5" footer="0.5"/>
  <pageSetup scale="67" orientation="portrait" r:id="rId1"/>
  <headerFooter alignWithMargins="0">
    <oddHeader>&amp;R&amp;A</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90" zoomScaleNormal="90" workbookViewId="0">
      <selection activeCell="A10" sqref="A10"/>
    </sheetView>
  </sheetViews>
  <sheetFormatPr defaultRowHeight="12.75" x14ac:dyDescent="0.2"/>
  <cols>
    <col min="1" max="1" width="55.7109375" style="40" customWidth="1"/>
    <col min="2" max="2" width="14.7109375" style="40" customWidth="1"/>
    <col min="3" max="6" width="13.140625" style="40" customWidth="1"/>
    <col min="7" max="16384" width="9.140625" style="40"/>
  </cols>
  <sheetData>
    <row r="1" spans="1:14" ht="18" x14ac:dyDescent="0.25">
      <c r="A1" s="1" t="s">
        <v>92</v>
      </c>
    </row>
    <row r="2" spans="1:14" ht="15.75" x14ac:dyDescent="0.25">
      <c r="A2" s="3" t="s">
        <v>117</v>
      </c>
      <c r="D2" s="40" t="s">
        <v>500</v>
      </c>
    </row>
    <row r="3" spans="1:14" ht="15.75" x14ac:dyDescent="0.25">
      <c r="A3" s="4" t="s">
        <v>506</v>
      </c>
    </row>
    <row r="4" spans="1:14" ht="15.75" x14ac:dyDescent="0.25">
      <c r="A4" s="4" t="s">
        <v>499</v>
      </c>
    </row>
    <row r="6" spans="1:14" x14ac:dyDescent="0.2">
      <c r="A6" s="5" t="s">
        <v>118</v>
      </c>
      <c r="B6" s="190"/>
      <c r="C6" s="191"/>
    </row>
    <row r="7" spans="1:14" x14ac:dyDescent="0.2">
      <c r="A7" s="5" t="s">
        <v>93</v>
      </c>
      <c r="B7" s="58"/>
      <c r="C7" s="59"/>
      <c r="D7" s="40" t="s">
        <v>94</v>
      </c>
    </row>
    <row r="9" spans="1:14" x14ac:dyDescent="0.2">
      <c r="A9" s="6" t="s">
        <v>190</v>
      </c>
      <c r="B9" s="6"/>
      <c r="C9" s="6"/>
      <c r="D9" s="6"/>
      <c r="E9" s="6"/>
      <c r="F9" s="6"/>
      <c r="G9" s="6"/>
      <c r="H9" s="6"/>
      <c r="I9" s="6"/>
      <c r="J9" s="6"/>
      <c r="K9" s="6"/>
      <c r="L9" s="6"/>
      <c r="M9" s="6"/>
      <c r="N9" s="60"/>
    </row>
    <row r="10" spans="1:14" x14ac:dyDescent="0.2">
      <c r="A10" s="6" t="s">
        <v>510</v>
      </c>
      <c r="B10" s="18"/>
      <c r="C10" s="18"/>
      <c r="D10" s="18"/>
      <c r="E10" s="18"/>
      <c r="F10" s="18"/>
      <c r="G10" s="18"/>
      <c r="H10" s="18"/>
      <c r="I10" s="18"/>
      <c r="J10" s="18"/>
      <c r="K10" s="18"/>
      <c r="L10" s="18"/>
      <c r="M10" s="18"/>
    </row>
    <row r="11" spans="1:14" s="62" customFormat="1" ht="15.75" thickBot="1" x14ac:dyDescent="0.25">
      <c r="A11" s="61"/>
    </row>
    <row r="12" spans="1:14" s="62" customFormat="1" ht="15.75" x14ac:dyDescent="0.25">
      <c r="A12" s="61"/>
      <c r="B12" s="192" t="s">
        <v>124</v>
      </c>
      <c r="C12" s="193"/>
      <c r="D12" s="193"/>
      <c r="E12" s="193"/>
      <c r="F12" s="194"/>
    </row>
    <row r="13" spans="1:14" s="64" customFormat="1" ht="15.75" thickBot="1" x14ac:dyDescent="0.25">
      <c r="A13" s="63" t="s">
        <v>294</v>
      </c>
      <c r="B13" s="132" t="s">
        <v>295</v>
      </c>
      <c r="C13" s="132" t="s">
        <v>296</v>
      </c>
      <c r="D13" s="132" t="s">
        <v>297</v>
      </c>
      <c r="E13" s="133" t="s">
        <v>298</v>
      </c>
      <c r="F13" s="131">
        <v>41275</v>
      </c>
      <c r="G13"/>
      <c r="H13"/>
      <c r="I13"/>
      <c r="J13"/>
      <c r="K13"/>
      <c r="L13"/>
    </row>
    <row r="14" spans="1:14" s="62" customFormat="1" ht="15" x14ac:dyDescent="0.2">
      <c r="A14" s="126" t="s">
        <v>125</v>
      </c>
      <c r="B14" s="195" t="s">
        <v>126</v>
      </c>
      <c r="C14" s="196"/>
      <c r="D14" s="196"/>
      <c r="E14" s="196"/>
      <c r="F14" s="169"/>
    </row>
    <row r="15" spans="1:14" ht="1.5" customHeight="1" x14ac:dyDescent="0.2">
      <c r="A15" s="127"/>
      <c r="B15" s="65"/>
      <c r="C15" s="66"/>
      <c r="D15" s="66"/>
      <c r="E15" s="66"/>
      <c r="F15" s="127"/>
    </row>
    <row r="16" spans="1:14" s="62" customFormat="1" ht="15" x14ac:dyDescent="0.2">
      <c r="A16" s="128" t="s">
        <v>127</v>
      </c>
      <c r="B16" s="67"/>
      <c r="C16" s="68"/>
      <c r="D16" s="68"/>
      <c r="E16" s="134"/>
      <c r="F16" s="138"/>
    </row>
    <row r="17" spans="1:6" s="62" customFormat="1" ht="15" x14ac:dyDescent="0.2">
      <c r="A17" s="128" t="s">
        <v>128</v>
      </c>
      <c r="B17" s="67"/>
      <c r="C17" s="68"/>
      <c r="D17" s="68"/>
      <c r="E17" s="134"/>
      <c r="F17" s="138"/>
    </row>
    <row r="18" spans="1:6" s="62" customFormat="1" ht="15" x14ac:dyDescent="0.2">
      <c r="A18" s="128" t="s">
        <v>129</v>
      </c>
      <c r="B18" s="69"/>
      <c r="C18" s="70"/>
      <c r="D18" s="70"/>
      <c r="E18" s="135"/>
      <c r="F18" s="139"/>
    </row>
    <row r="19" spans="1:6" s="62" customFormat="1" ht="15" x14ac:dyDescent="0.2">
      <c r="A19" s="128" t="s">
        <v>130</v>
      </c>
      <c r="B19" s="69"/>
      <c r="C19" s="70"/>
      <c r="D19" s="70"/>
      <c r="E19" s="135"/>
      <c r="F19" s="139"/>
    </row>
    <row r="20" spans="1:6" s="62" customFormat="1" ht="15" x14ac:dyDescent="0.2">
      <c r="A20" s="128" t="s">
        <v>131</v>
      </c>
      <c r="B20" s="69"/>
      <c r="C20" s="70"/>
      <c r="D20" s="70"/>
      <c r="E20" s="135"/>
      <c r="F20" s="139"/>
    </row>
    <row r="21" spans="1:6" s="62" customFormat="1" ht="15" x14ac:dyDescent="0.2">
      <c r="A21" s="128" t="s">
        <v>132</v>
      </c>
      <c r="B21" s="69"/>
      <c r="C21" s="70"/>
      <c r="D21" s="70"/>
      <c r="E21" s="135"/>
      <c r="F21" s="139"/>
    </row>
    <row r="22" spans="1:6" s="62" customFormat="1" ht="15" x14ac:dyDescent="0.2">
      <c r="A22" s="128" t="s">
        <v>133</v>
      </c>
      <c r="B22" s="69"/>
      <c r="C22" s="70"/>
      <c r="D22" s="70"/>
      <c r="E22" s="135"/>
      <c r="F22" s="139"/>
    </row>
    <row r="23" spans="1:6" s="62" customFormat="1" ht="15" x14ac:dyDescent="0.2">
      <c r="A23" s="128" t="s">
        <v>134</v>
      </c>
      <c r="B23" s="69"/>
      <c r="C23" s="70"/>
      <c r="D23" s="70"/>
      <c r="E23" s="135"/>
      <c r="F23" s="139"/>
    </row>
    <row r="24" spans="1:6" s="62" customFormat="1" ht="15" x14ac:dyDescent="0.2">
      <c r="A24" s="129" t="s">
        <v>135</v>
      </c>
      <c r="B24" s="69"/>
      <c r="C24" s="70"/>
      <c r="D24" s="70"/>
      <c r="E24" s="135"/>
      <c r="F24" s="139"/>
    </row>
    <row r="25" spans="1:6" s="62" customFormat="1" ht="15" x14ac:dyDescent="0.2">
      <c r="A25" s="128" t="s">
        <v>136</v>
      </c>
      <c r="B25" s="69"/>
      <c r="C25" s="70"/>
      <c r="D25" s="70"/>
      <c r="E25" s="135"/>
      <c r="F25" s="139"/>
    </row>
    <row r="26" spans="1:6" s="62" customFormat="1" ht="25.5" x14ac:dyDescent="0.2">
      <c r="A26" s="130" t="s">
        <v>137</v>
      </c>
      <c r="B26" s="122"/>
      <c r="C26" s="123"/>
      <c r="D26" s="123"/>
      <c r="E26" s="136"/>
      <c r="F26" s="139"/>
    </row>
    <row r="27" spans="1:6" s="62" customFormat="1" ht="15" x14ac:dyDescent="0.2">
      <c r="A27" s="128" t="s">
        <v>138</v>
      </c>
      <c r="B27" s="71"/>
      <c r="C27" s="72"/>
      <c r="D27" s="72"/>
      <c r="E27" s="137"/>
      <c r="F27" s="128"/>
    </row>
    <row r="28" spans="1:6" s="62" customFormat="1" ht="15.75" thickBot="1" x14ac:dyDescent="0.25">
      <c r="A28" s="170" t="s">
        <v>501</v>
      </c>
      <c r="B28" s="171"/>
      <c r="C28" s="172"/>
      <c r="D28" s="172"/>
      <c r="E28" s="173"/>
      <c r="F28" s="174"/>
    </row>
  </sheetData>
  <mergeCells count="3">
    <mergeCell ref="B6:C6"/>
    <mergeCell ref="B12:F12"/>
    <mergeCell ref="B14:E14"/>
  </mergeCell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zoomScale="90" zoomScaleNormal="90" workbookViewId="0">
      <selection activeCell="A3" sqref="A3"/>
    </sheetView>
  </sheetViews>
  <sheetFormatPr defaultRowHeight="12.75" x14ac:dyDescent="0.2"/>
  <cols>
    <col min="1" max="1" width="55.7109375" style="40" customWidth="1"/>
    <col min="2" max="4" width="25.5703125" style="40" customWidth="1"/>
    <col min="5" max="16384" width="9.140625" style="40"/>
  </cols>
  <sheetData>
    <row r="1" spans="1:17" ht="18" x14ac:dyDescent="0.25">
      <c r="A1" s="1" t="s">
        <v>92</v>
      </c>
    </row>
    <row r="2" spans="1:17" ht="15.75" x14ac:dyDescent="0.25">
      <c r="A2" s="3" t="s">
        <v>117</v>
      </c>
    </row>
    <row r="3" spans="1:17" ht="15.75" x14ac:dyDescent="0.25">
      <c r="A3" s="4" t="s">
        <v>506</v>
      </c>
    </row>
    <row r="4" spans="1:17" ht="15.75" x14ac:dyDescent="0.25">
      <c r="A4" s="4" t="s">
        <v>491</v>
      </c>
    </row>
    <row r="6" spans="1:17" x14ac:dyDescent="0.2">
      <c r="A6" s="5" t="s">
        <v>118</v>
      </c>
      <c r="B6" s="190"/>
      <c r="C6" s="191"/>
    </row>
    <row r="7" spans="1:17" x14ac:dyDescent="0.2">
      <c r="A7" s="5" t="s">
        <v>93</v>
      </c>
      <c r="B7" s="58"/>
      <c r="C7" s="59"/>
      <c r="D7" s="40" t="s">
        <v>94</v>
      </c>
    </row>
    <row r="9" spans="1:17" ht="43.5" customHeight="1" x14ac:dyDescent="0.2">
      <c r="A9" s="201" t="s">
        <v>191</v>
      </c>
      <c r="B9" s="202"/>
      <c r="C9" s="202"/>
      <c r="D9" s="202"/>
      <c r="E9" s="6"/>
      <c r="F9" s="6"/>
      <c r="G9" s="6"/>
      <c r="H9" s="6"/>
      <c r="I9" s="6"/>
      <c r="J9" s="6"/>
      <c r="K9" s="6"/>
      <c r="L9" s="6"/>
      <c r="M9" s="6"/>
      <c r="N9" s="6"/>
      <c r="O9" s="6"/>
      <c r="P9" s="6"/>
      <c r="Q9" s="60"/>
    </row>
    <row r="10" spans="1:17" x14ac:dyDescent="0.2">
      <c r="A10" s="6" t="s">
        <v>192</v>
      </c>
      <c r="B10" s="18"/>
      <c r="C10" s="18"/>
      <c r="D10" s="18"/>
      <c r="E10" s="18"/>
      <c r="F10" s="18"/>
      <c r="G10" s="18"/>
      <c r="H10" s="18"/>
      <c r="I10" s="18"/>
      <c r="J10" s="18"/>
      <c r="K10" s="18"/>
      <c r="L10" s="18"/>
      <c r="M10" s="18"/>
      <c r="N10" s="18"/>
      <c r="O10" s="18"/>
      <c r="P10" s="18"/>
    </row>
    <row r="11" spans="1:17" s="62" customFormat="1" ht="16.5" thickBot="1" x14ac:dyDescent="0.3">
      <c r="A11" s="73"/>
    </row>
    <row r="12" spans="1:17" s="62" customFormat="1" ht="15.75" x14ac:dyDescent="0.2">
      <c r="A12" s="74"/>
      <c r="B12" s="197" t="s">
        <v>139</v>
      </c>
      <c r="C12" s="198"/>
      <c r="D12" s="199"/>
    </row>
    <row r="13" spans="1:17" s="78" customFormat="1" ht="31.5" x14ac:dyDescent="0.2">
      <c r="A13" s="200"/>
      <c r="B13" s="75" t="s">
        <v>140</v>
      </c>
      <c r="C13" s="76" t="s">
        <v>141</v>
      </c>
      <c r="D13" s="77" t="s">
        <v>142</v>
      </c>
    </row>
    <row r="14" spans="1:17" s="62" customFormat="1" ht="16.5" thickBot="1" x14ac:dyDescent="0.3">
      <c r="A14" s="200"/>
      <c r="B14" s="79" t="s">
        <v>143</v>
      </c>
      <c r="C14" s="80" t="s">
        <v>143</v>
      </c>
      <c r="D14" s="81"/>
    </row>
    <row r="15" spans="1:17" s="62" customFormat="1" ht="15" x14ac:dyDescent="0.2">
      <c r="A15" s="82" t="s">
        <v>144</v>
      </c>
      <c r="B15" s="83"/>
      <c r="C15" s="84"/>
      <c r="D15" s="85"/>
    </row>
    <row r="16" spans="1:17" s="62" customFormat="1" ht="15" x14ac:dyDescent="0.2">
      <c r="A16" s="86" t="s">
        <v>129</v>
      </c>
      <c r="B16" s="83"/>
      <c r="C16" s="84"/>
      <c r="D16" s="85"/>
    </row>
    <row r="17" spans="1:4" s="62" customFormat="1" ht="15" x14ac:dyDescent="0.2">
      <c r="A17" s="86" t="s">
        <v>145</v>
      </c>
      <c r="B17" s="83"/>
      <c r="C17" s="84"/>
      <c r="D17" s="85"/>
    </row>
    <row r="18" spans="1:4" s="62" customFormat="1" ht="15" x14ac:dyDescent="0.2">
      <c r="A18" s="86" t="s">
        <v>146</v>
      </c>
      <c r="B18" s="83"/>
      <c r="C18" s="84"/>
      <c r="D18" s="85"/>
    </row>
    <row r="19" spans="1:4" s="62" customFormat="1" ht="15" x14ac:dyDescent="0.2">
      <c r="A19" s="86" t="s">
        <v>147</v>
      </c>
      <c r="B19" s="83"/>
      <c r="C19" s="84"/>
      <c r="D19" s="85"/>
    </row>
    <row r="20" spans="1:4" s="62" customFormat="1" ht="15" x14ac:dyDescent="0.2">
      <c r="A20" s="86" t="s">
        <v>148</v>
      </c>
      <c r="B20" s="83"/>
      <c r="C20" s="84"/>
      <c r="D20" s="85"/>
    </row>
    <row r="21" spans="1:4" s="62" customFormat="1" ht="15" x14ac:dyDescent="0.2">
      <c r="A21" s="86" t="s">
        <v>149</v>
      </c>
      <c r="B21" s="83"/>
      <c r="C21" s="84"/>
      <c r="D21" s="85"/>
    </row>
    <row r="22" spans="1:4" s="62" customFormat="1" ht="15.75" x14ac:dyDescent="0.25">
      <c r="A22" s="87" t="s">
        <v>150</v>
      </c>
      <c r="B22" s="83"/>
      <c r="C22" s="84"/>
      <c r="D22" s="85"/>
    </row>
    <row r="23" spans="1:4" s="62" customFormat="1" ht="15" x14ac:dyDescent="0.2">
      <c r="A23" s="86" t="s">
        <v>151</v>
      </c>
      <c r="B23" s="83"/>
      <c r="C23" s="84"/>
      <c r="D23" s="85"/>
    </row>
    <row r="24" spans="1:4" s="62" customFormat="1" ht="15" x14ac:dyDescent="0.2">
      <c r="A24" s="86" t="s">
        <v>152</v>
      </c>
      <c r="B24" s="83"/>
      <c r="C24" s="84"/>
      <c r="D24" s="85"/>
    </row>
    <row r="25" spans="1:4" s="62" customFormat="1" ht="15" x14ac:dyDescent="0.2">
      <c r="A25" s="86" t="s">
        <v>153</v>
      </c>
      <c r="B25" s="83"/>
      <c r="C25" s="84"/>
      <c r="D25" s="85"/>
    </row>
    <row r="26" spans="1:4" s="62" customFormat="1" ht="15" x14ac:dyDescent="0.2">
      <c r="A26" s="86" t="s">
        <v>154</v>
      </c>
      <c r="B26" s="83"/>
      <c r="C26" s="84"/>
      <c r="D26" s="85"/>
    </row>
    <row r="27" spans="1:4" s="62" customFormat="1" ht="15" x14ac:dyDescent="0.2">
      <c r="A27" s="86" t="s">
        <v>155</v>
      </c>
      <c r="B27" s="83"/>
      <c r="C27" s="84"/>
      <c r="D27" s="85"/>
    </row>
    <row r="28" spans="1:4" s="62" customFormat="1" ht="15.75" x14ac:dyDescent="0.25">
      <c r="A28" s="87" t="s">
        <v>156</v>
      </c>
      <c r="B28" s="83"/>
      <c r="C28" s="88"/>
      <c r="D28" s="89"/>
    </row>
    <row r="29" spans="1:4" s="62" customFormat="1" ht="15" x14ac:dyDescent="0.2">
      <c r="A29" s="86" t="s">
        <v>157</v>
      </c>
      <c r="B29" s="83"/>
      <c r="C29" s="88"/>
      <c r="D29" s="89"/>
    </row>
    <row r="30" spans="1:4" s="62" customFormat="1" ht="15" x14ac:dyDescent="0.2">
      <c r="A30" s="86" t="s">
        <v>158</v>
      </c>
      <c r="B30" s="83"/>
      <c r="C30" s="88"/>
      <c r="D30" s="89"/>
    </row>
    <row r="31" spans="1:4" s="62" customFormat="1" ht="15" x14ac:dyDescent="0.2">
      <c r="A31" s="86" t="s">
        <v>155</v>
      </c>
      <c r="B31" s="83"/>
      <c r="C31" s="88"/>
      <c r="D31" s="89"/>
    </row>
    <row r="32" spans="1:4" s="62" customFormat="1" ht="15" x14ac:dyDescent="0.2">
      <c r="A32" s="86" t="s">
        <v>159</v>
      </c>
      <c r="B32" s="83"/>
      <c r="C32" s="88"/>
      <c r="D32" s="89"/>
    </row>
    <row r="33" spans="1:4" s="62" customFormat="1" ht="15" x14ac:dyDescent="0.2">
      <c r="A33" s="86" t="s">
        <v>160</v>
      </c>
      <c r="B33" s="83"/>
      <c r="C33" s="84"/>
      <c r="D33" s="85"/>
    </row>
    <row r="34" spans="1:4" s="62" customFormat="1" ht="15" x14ac:dyDescent="0.2">
      <c r="A34" s="86" t="s">
        <v>161</v>
      </c>
      <c r="B34" s="83"/>
      <c r="C34" s="84"/>
      <c r="D34" s="85"/>
    </row>
    <row r="35" spans="1:4" s="62" customFormat="1" ht="30" x14ac:dyDescent="0.2">
      <c r="A35" s="90" t="s">
        <v>162</v>
      </c>
      <c r="B35" s="83"/>
      <c r="C35" s="84"/>
      <c r="D35" s="85"/>
    </row>
    <row r="36" spans="1:4" s="62" customFormat="1" ht="15.75" x14ac:dyDescent="0.25">
      <c r="A36" s="87" t="s">
        <v>133</v>
      </c>
      <c r="B36" s="83"/>
      <c r="C36" s="84"/>
      <c r="D36" s="85"/>
    </row>
    <row r="37" spans="1:4" s="62" customFormat="1" ht="15" x14ac:dyDescent="0.2">
      <c r="A37" s="91" t="s">
        <v>163</v>
      </c>
      <c r="B37" s="83"/>
      <c r="C37" s="84"/>
      <c r="D37" s="85"/>
    </row>
    <row r="38" spans="1:4" s="62" customFormat="1" ht="15" x14ac:dyDescent="0.2">
      <c r="A38" s="91" t="s">
        <v>164</v>
      </c>
      <c r="B38" s="83"/>
      <c r="C38" s="84"/>
      <c r="D38" s="85"/>
    </row>
    <row r="39" spans="1:4" s="62" customFormat="1" ht="15" x14ac:dyDescent="0.2">
      <c r="A39" s="91" t="s">
        <v>165</v>
      </c>
      <c r="B39" s="83"/>
      <c r="C39" s="84"/>
      <c r="D39" s="85"/>
    </row>
    <row r="40" spans="1:4" s="62" customFormat="1" ht="15" x14ac:dyDescent="0.2">
      <c r="A40" s="91" t="s">
        <v>166</v>
      </c>
      <c r="B40" s="83"/>
      <c r="C40" s="84"/>
      <c r="D40" s="85"/>
    </row>
    <row r="41" spans="1:4" s="62" customFormat="1" ht="15" x14ac:dyDescent="0.2">
      <c r="A41" s="91" t="s">
        <v>167</v>
      </c>
      <c r="B41" s="83"/>
      <c r="C41" s="84"/>
      <c r="D41" s="85"/>
    </row>
    <row r="42" spans="1:4" s="62" customFormat="1" ht="15" x14ac:dyDescent="0.2">
      <c r="A42" s="91" t="s">
        <v>168</v>
      </c>
      <c r="B42" s="83"/>
      <c r="C42" s="84"/>
      <c r="D42" s="85"/>
    </row>
    <row r="43" spans="1:4" s="62" customFormat="1" ht="15" x14ac:dyDescent="0.2">
      <c r="A43" s="91" t="s">
        <v>169</v>
      </c>
      <c r="B43" s="83"/>
      <c r="C43" s="84"/>
      <c r="D43" s="85"/>
    </row>
    <row r="44" spans="1:4" s="62" customFormat="1" ht="15" x14ac:dyDescent="0.2">
      <c r="A44" s="91" t="s">
        <v>170</v>
      </c>
      <c r="B44" s="83"/>
      <c r="C44" s="84"/>
      <c r="D44" s="85"/>
    </row>
    <row r="45" spans="1:4" s="62" customFormat="1" ht="15" x14ac:dyDescent="0.2">
      <c r="A45" s="91" t="s">
        <v>171</v>
      </c>
      <c r="B45" s="83"/>
      <c r="C45" s="84"/>
      <c r="D45" s="85"/>
    </row>
    <row r="46" spans="1:4" s="62" customFormat="1" ht="15.75" x14ac:dyDescent="0.25">
      <c r="A46" s="87" t="s">
        <v>134</v>
      </c>
      <c r="B46" s="83"/>
      <c r="C46" s="84"/>
      <c r="D46" s="85"/>
    </row>
    <row r="47" spans="1:4" s="62" customFormat="1" ht="15" x14ac:dyDescent="0.2">
      <c r="A47" s="91" t="s">
        <v>172</v>
      </c>
      <c r="B47" s="83"/>
      <c r="C47" s="84"/>
      <c r="D47" s="85"/>
    </row>
    <row r="48" spans="1:4" s="62" customFormat="1" ht="15" x14ac:dyDescent="0.2">
      <c r="A48" s="91" t="s">
        <v>173</v>
      </c>
      <c r="B48" s="83"/>
      <c r="C48" s="84"/>
      <c r="D48" s="85"/>
    </row>
    <row r="49" spans="1:4" s="62" customFormat="1" ht="15" x14ac:dyDescent="0.2">
      <c r="A49" s="91" t="s">
        <v>174</v>
      </c>
      <c r="B49" s="83"/>
      <c r="C49" s="84"/>
      <c r="D49" s="85"/>
    </row>
    <row r="50" spans="1:4" s="62" customFormat="1" ht="15" x14ac:dyDescent="0.2">
      <c r="A50" s="92" t="s">
        <v>175</v>
      </c>
      <c r="B50" s="83"/>
      <c r="C50" s="84"/>
      <c r="D50" s="85"/>
    </row>
    <row r="51" spans="1:4" s="62" customFormat="1" ht="15" x14ac:dyDescent="0.2">
      <c r="A51" s="93" t="s">
        <v>176</v>
      </c>
      <c r="B51" s="83"/>
      <c r="C51" s="84"/>
      <c r="D51" s="85"/>
    </row>
    <row r="52" spans="1:4" s="62" customFormat="1" ht="31.5" x14ac:dyDescent="0.25">
      <c r="A52" s="94" t="s">
        <v>177</v>
      </c>
      <c r="B52" s="83"/>
      <c r="C52" s="84"/>
      <c r="D52" s="85"/>
    </row>
    <row r="53" spans="1:4" s="62" customFormat="1" ht="15" x14ac:dyDescent="0.2">
      <c r="A53" s="95" t="s">
        <v>178</v>
      </c>
      <c r="B53" s="83"/>
      <c r="C53" s="84"/>
      <c r="D53" s="85"/>
    </row>
    <row r="54" spans="1:4" s="62" customFormat="1" ht="15" x14ac:dyDescent="0.2">
      <c r="A54" s="95" t="s">
        <v>179</v>
      </c>
      <c r="B54" s="83"/>
      <c r="C54" s="84"/>
      <c r="D54" s="85"/>
    </row>
    <row r="55" spans="1:4" s="62" customFormat="1" ht="15" x14ac:dyDescent="0.2">
      <c r="A55" s="95" t="s">
        <v>180</v>
      </c>
      <c r="B55" s="83"/>
      <c r="C55" s="84"/>
      <c r="D55" s="85"/>
    </row>
    <row r="56" spans="1:4" s="62" customFormat="1" ht="15" x14ac:dyDescent="0.2">
      <c r="A56" s="95" t="s">
        <v>181</v>
      </c>
      <c r="B56" s="83"/>
      <c r="C56" s="84"/>
      <c r="D56" s="85"/>
    </row>
    <row r="57" spans="1:4" s="62" customFormat="1" ht="15" x14ac:dyDescent="0.2">
      <c r="A57" s="95" t="s">
        <v>182</v>
      </c>
      <c r="B57" s="83"/>
      <c r="C57" s="84"/>
      <c r="D57" s="85"/>
    </row>
    <row r="58" spans="1:4" s="62" customFormat="1" ht="15" x14ac:dyDescent="0.2">
      <c r="A58" s="95" t="s">
        <v>183</v>
      </c>
      <c r="B58" s="83"/>
      <c r="C58" s="84"/>
      <c r="D58" s="85"/>
    </row>
    <row r="59" spans="1:4" s="62" customFormat="1" ht="15" x14ac:dyDescent="0.2">
      <c r="A59" s="95" t="s">
        <v>184</v>
      </c>
      <c r="B59" s="83"/>
      <c r="C59" s="84"/>
      <c r="D59" s="85"/>
    </row>
    <row r="60" spans="1:4" s="62" customFormat="1" ht="31.5" x14ac:dyDescent="0.25">
      <c r="A60" s="94" t="s">
        <v>135</v>
      </c>
      <c r="B60" s="83"/>
      <c r="C60" s="84"/>
      <c r="D60" s="85"/>
    </row>
    <row r="61" spans="1:4" s="62" customFormat="1" ht="15" x14ac:dyDescent="0.2">
      <c r="A61" s="86" t="s">
        <v>185</v>
      </c>
      <c r="B61" s="83"/>
      <c r="C61" s="84"/>
      <c r="D61" s="85"/>
    </row>
    <row r="62" spans="1:4" s="62" customFormat="1" ht="15" x14ac:dyDescent="0.2">
      <c r="A62" s="86" t="s">
        <v>186</v>
      </c>
      <c r="B62" s="83"/>
      <c r="C62" s="84"/>
      <c r="D62" s="85"/>
    </row>
    <row r="63" spans="1:4" s="62" customFormat="1" ht="15" x14ac:dyDescent="0.2">
      <c r="A63" s="95" t="s">
        <v>187</v>
      </c>
      <c r="B63" s="83"/>
      <c r="C63" s="84"/>
      <c r="D63" s="85"/>
    </row>
    <row r="64" spans="1:4" s="62" customFormat="1" ht="30" x14ac:dyDescent="0.2">
      <c r="A64" s="90" t="s">
        <v>188</v>
      </c>
      <c r="B64" s="83"/>
      <c r="C64" s="84"/>
      <c r="D64" s="85"/>
    </row>
    <row r="65" spans="1:4" s="62" customFormat="1" ht="15.75" thickBot="1" x14ac:dyDescent="0.25">
      <c r="A65" s="96" t="s">
        <v>189</v>
      </c>
      <c r="B65" s="97"/>
      <c r="C65" s="98"/>
      <c r="D65" s="99"/>
    </row>
    <row r="66" spans="1:4" s="62" customFormat="1" ht="15" x14ac:dyDescent="0.2"/>
    <row r="67" spans="1:4" s="62" customFormat="1" ht="15" x14ac:dyDescent="0.2"/>
    <row r="68" spans="1:4" s="62" customFormat="1" ht="15.75" x14ac:dyDescent="0.25">
      <c r="A68" s="100"/>
    </row>
    <row r="69" spans="1:4" s="62" customFormat="1" ht="15" x14ac:dyDescent="0.2"/>
    <row r="70" spans="1:4" s="62" customFormat="1" ht="15" x14ac:dyDescent="0.2"/>
  </sheetData>
  <mergeCells count="4">
    <mergeCell ref="B12:D12"/>
    <mergeCell ref="A13:A14"/>
    <mergeCell ref="B6:C6"/>
    <mergeCell ref="A9:D9"/>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Overview</vt:lpstr>
      <vt:lpstr>Table 2a</vt:lpstr>
      <vt:lpstr>Table 2b</vt:lpstr>
      <vt:lpstr>Table 2c</vt:lpstr>
      <vt:lpstr>Table 2d</vt:lpstr>
      <vt:lpstr>Table 2e</vt:lpstr>
      <vt:lpstr>Table 2f</vt:lpstr>
      <vt:lpstr>'Table 2a'!Print_Titles</vt:lpstr>
      <vt:lpstr>'Table 2b'!Print_Titles</vt:lpstr>
      <vt:lpstr>'Table 2c'!Print_Titles</vt:lpstr>
      <vt:lpstr>'Table 2d'!Print_Titles</vt:lpstr>
    </vt:vector>
  </TitlesOfParts>
  <Company>Deloitte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Maendel, Julie</dc:creator>
  <cp:lastModifiedBy>Ramsey, Nichole Marie</cp:lastModifiedBy>
  <cp:lastPrinted>2011-01-11T17:18:42Z</cp:lastPrinted>
  <dcterms:created xsi:type="dcterms:W3CDTF">2010-05-19T18:52:55Z</dcterms:created>
  <dcterms:modified xsi:type="dcterms:W3CDTF">2013-03-26T21:01:11Z</dcterms:modified>
</cp:coreProperties>
</file>